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6\"/>
    </mc:Choice>
  </mc:AlternateContent>
  <bookViews>
    <workbookView xWindow="120" yWindow="120" windowWidth="9360" windowHeight="4440"/>
  </bookViews>
  <sheets>
    <sheet name="40" sheetId="6" r:id="rId1"/>
  </sheets>
  <calcPr calcId="162913"/>
</workbook>
</file>

<file path=xl/calcChain.xml><?xml version="1.0" encoding="utf-8"?>
<calcChain xmlns="http://schemas.openxmlformats.org/spreadsheetml/2006/main">
  <c r="I43" i="6" l="1"/>
  <c r="I44" i="6"/>
  <c r="I16" i="6"/>
  <c r="I20" i="6"/>
  <c r="I42" i="6"/>
  <c r="I40" i="6"/>
  <c r="I8" i="6"/>
  <c r="I9" i="6"/>
  <c r="I10" i="6"/>
  <c r="I18" i="6"/>
  <c r="I36" i="6"/>
  <c r="I38" i="6"/>
  <c r="I41" i="6"/>
  <c r="I17" i="6"/>
  <c r="I21" i="6"/>
  <c r="I15" i="6"/>
  <c r="I19" i="6"/>
  <c r="I35" i="6"/>
  <c r="I37" i="6"/>
  <c r="I39" i="6"/>
  <c r="I22" i="6"/>
  <c r="I30" i="6"/>
  <c r="I28" i="6"/>
  <c r="I23" i="6"/>
  <c r="I7" i="6"/>
  <c r="I29" i="6"/>
  <c r="I5" i="6"/>
  <c r="I6" i="6"/>
  <c r="I11" i="6"/>
  <c r="I31" i="6"/>
  <c r="I24" i="6"/>
</calcChain>
</file>

<file path=xl/sharedStrings.xml><?xml version="1.0" encoding="utf-8"?>
<sst xmlns="http://schemas.openxmlformats.org/spreadsheetml/2006/main" count="154" uniqueCount="59">
  <si>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</si>
  <si>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</si>
  <si>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</si>
  <si>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</si>
  <si>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</si>
  <si>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</si>
  <si>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</si>
  <si>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</si>
  <si>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</si>
  <si>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</si>
  <si>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Alina Nikitina</t>
  </si>
  <si>
    <t>I</t>
  </si>
  <si>
    <t>II</t>
  </si>
  <si>
    <t>III</t>
  </si>
  <si>
    <t xml:space="preserve">I  </t>
  </si>
  <si>
    <t>Sergei Guljaev</t>
  </si>
  <si>
    <t>40 l. õhupüstol. Tüdrukud</t>
  </si>
  <si>
    <t>40 l. õhupüstol. Poisid</t>
  </si>
  <si>
    <t>Viktoria Karpina</t>
  </si>
  <si>
    <t>Erik Moorast</t>
  </si>
  <si>
    <t>Darja Šatilova</t>
  </si>
  <si>
    <t>Aleksandra Moissejeva</t>
  </si>
  <si>
    <t>Maria Rizo</t>
  </si>
  <si>
    <t>Viktoria Smirnova</t>
  </si>
  <si>
    <t>Jegor Šahin</t>
  </si>
  <si>
    <t xml:space="preserve">                  Eesti Vabariigi aastapäevale pühendatud võistlused  laskmises</t>
  </si>
  <si>
    <t>40 l. õhupüstol. Noormehed</t>
  </si>
  <si>
    <t>Vladislav Poljakov</t>
  </si>
  <si>
    <t>Narva PSK</t>
  </si>
  <si>
    <t>Arseni Krivonosenko</t>
  </si>
  <si>
    <t>Kristina Zahharova</t>
  </si>
  <si>
    <t>Georgi Chivil</t>
  </si>
  <si>
    <t>Evelina Punger</t>
  </si>
  <si>
    <t>Artur Fedorov</t>
  </si>
  <si>
    <t>40 l. õhupüstol. Naised</t>
  </si>
  <si>
    <t>Arina Pjattoeva</t>
  </si>
  <si>
    <t>Vladislav Golitsnikov</t>
  </si>
  <si>
    <t>Jelena Hohlova</t>
  </si>
  <si>
    <t>Irina Pavlova</t>
  </si>
  <si>
    <t>Milana Pjatnitskaja</t>
  </si>
  <si>
    <t>Marta Frolova</t>
  </si>
  <si>
    <t>Anastassia Šihranova</t>
  </si>
  <si>
    <t>Nikita Lomanov</t>
  </si>
  <si>
    <t>Ivan Bulaevski</t>
  </si>
  <si>
    <t>Andrei Kukuškin</t>
  </si>
  <si>
    <t>Aleksandr Tepljakov</t>
  </si>
  <si>
    <t>22-23.02.2016.a. Narva</t>
  </si>
  <si>
    <t>Darja Zemljanihina</t>
  </si>
  <si>
    <t>Irina Pogorelskaja</t>
  </si>
  <si>
    <t>Olga Boitsova</t>
  </si>
  <si>
    <t>Leonid Matvejev</t>
  </si>
  <si>
    <t>Aleksandr Trohhatšov</t>
  </si>
  <si>
    <t>Võistluste peakohtunik</t>
  </si>
  <si>
    <t>Svetlana Nemtsova</t>
  </si>
  <si>
    <t>Tulejoone kohtunik</t>
  </si>
  <si>
    <t>Marina Semkina</t>
  </si>
  <si>
    <t>Irina Vassiljeva</t>
  </si>
  <si>
    <t>Veera Rumjantseva</t>
  </si>
  <si>
    <t>Klassifikatsiooni kohtunikud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</si>
</sst>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charset val="204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charset val="204"/>
    </font>
    <font>
      <i/>
      <sz val="12"/>
      <name val="Times New Roman Baltic"/>
      <family val="1"/>
      <charset val="186"/>
    </font>
    <font>
      <i/>
      <sz val="12"/>
      <name val="Times New Roman Baltic"/>
      <charset val="204"/>
    </font>
    <font>
      <b/>
      <sz val="12"/>
      <name val="Times New Roman Baltic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20" zoomScaleNormal="120" zoomScaleSheetLayoutView="100" workbookViewId="0">
      <selection activeCell="G50" sqref="G50"/>
    </sheetView>
  </sheetViews>
  <sheetFormatPr defaultRowHeight="13.2"/>
  <cols>
    <col min="1" max="1" width="5.44140625" style="1" customWidth="1"/>
    <col min="2" max="2" width="21" customWidth="1"/>
    <col min="3" max="3" width="5.88671875" customWidth="1"/>
    <col min="4" max="4" width="13.6640625" customWidth="1"/>
    <col min="5" max="8" width="4.6640625" customWidth="1"/>
    <col min="9" max="9" width="7.44140625" customWidth="1"/>
    <col min="10" max="10" width="6.109375" customWidth="1"/>
  </cols>
  <sheetData>
    <row r="1" spans="1:11" s="4" customFormat="1" ht="15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4.75" customHeight="1">
      <c r="A2" s="21" t="s">
        <v>46</v>
      </c>
      <c r="B2" s="22"/>
      <c r="C2"/>
      <c r="D2"/>
      <c r="E2"/>
      <c r="F2"/>
      <c r="G2"/>
      <c r="H2"/>
      <c r="I2"/>
      <c r="J2"/>
    </row>
    <row r="3" spans="1:11" s="3" customFormat="1" ht="15.6">
      <c r="A3" s="2" t="s">
        <v>16</v>
      </c>
      <c r="B3"/>
      <c r="C3"/>
      <c r="D3"/>
      <c r="E3"/>
      <c r="F3"/>
      <c r="G3"/>
      <c r="H3"/>
      <c r="I3"/>
      <c r="J3"/>
    </row>
    <row r="4" spans="1:11" ht="24" customHeight="1">
      <c r="A4" s="5" t="s">
        <v>0</v>
      </c>
      <c r="B4" s="7" t="s">
        <v>1</v>
      </c>
      <c r="C4" s="7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6" t="s">
        <v>9</v>
      </c>
    </row>
    <row r="5" spans="1:11" ht="15.6">
      <c r="A5" s="14" t="s">
        <v>14</v>
      </c>
      <c r="B5" s="8" t="s">
        <v>21</v>
      </c>
      <c r="C5" s="11">
        <v>2002</v>
      </c>
      <c r="D5" s="8" t="s">
        <v>28</v>
      </c>
      <c r="E5" s="11">
        <v>89</v>
      </c>
      <c r="F5" s="11">
        <v>90</v>
      </c>
      <c r="G5" s="11">
        <v>86</v>
      </c>
      <c r="H5" s="11">
        <v>91</v>
      </c>
      <c r="I5" s="14">
        <f t="shared" ref="I5:I11" si="0">SUM(E5:H5)</f>
        <v>356</v>
      </c>
      <c r="J5" s="11" t="s">
        <v>12</v>
      </c>
    </row>
    <row r="6" spans="1:11" ht="15.6">
      <c r="A6" s="14" t="s">
        <v>12</v>
      </c>
      <c r="B6" s="3" t="s">
        <v>39</v>
      </c>
      <c r="C6" s="10">
        <v>2001</v>
      </c>
      <c r="D6" s="8" t="s">
        <v>28</v>
      </c>
      <c r="E6" s="11">
        <v>80</v>
      </c>
      <c r="F6" s="11">
        <v>79</v>
      </c>
      <c r="G6" s="11">
        <v>89</v>
      </c>
      <c r="H6" s="11">
        <v>80</v>
      </c>
      <c r="I6" s="14">
        <f t="shared" si="0"/>
        <v>328</v>
      </c>
      <c r="J6" s="11" t="s">
        <v>13</v>
      </c>
    </row>
    <row r="7" spans="1:11" s="4" customFormat="1" ht="15" customHeight="1">
      <c r="A7" s="14" t="s">
        <v>13</v>
      </c>
      <c r="B7" s="8" t="s">
        <v>32</v>
      </c>
      <c r="C7" s="8">
        <v>2002</v>
      </c>
      <c r="D7" s="8" t="s">
        <v>28</v>
      </c>
      <c r="E7" s="11">
        <v>75</v>
      </c>
      <c r="F7" s="11">
        <v>78</v>
      </c>
      <c r="G7" s="11">
        <v>80</v>
      </c>
      <c r="H7" s="11">
        <v>78</v>
      </c>
      <c r="I7" s="14">
        <f t="shared" si="0"/>
        <v>311</v>
      </c>
      <c r="J7" s="11" t="s">
        <v>13</v>
      </c>
    </row>
    <row r="8" spans="1:11" s="4" customFormat="1" ht="15.6">
      <c r="A8" s="11">
        <v>4</v>
      </c>
      <c r="B8" s="3" t="s">
        <v>38</v>
      </c>
      <c r="C8" s="10">
        <v>2002</v>
      </c>
      <c r="D8" s="8" t="s">
        <v>28</v>
      </c>
      <c r="E8" s="11">
        <v>67</v>
      </c>
      <c r="F8" s="11">
        <v>74</v>
      </c>
      <c r="G8" s="11">
        <v>77</v>
      </c>
      <c r="H8" s="11">
        <v>83</v>
      </c>
      <c r="I8" s="14">
        <f t="shared" si="0"/>
        <v>301</v>
      </c>
      <c r="J8" s="11" t="s">
        <v>13</v>
      </c>
    </row>
    <row r="9" spans="1:11" s="4" customFormat="1" ht="15.6">
      <c r="A9" s="11">
        <v>5</v>
      </c>
      <c r="B9" s="3" t="s">
        <v>47</v>
      </c>
      <c r="C9" s="10">
        <v>2003</v>
      </c>
      <c r="D9" s="8" t="s">
        <v>28</v>
      </c>
      <c r="E9" s="11">
        <v>73</v>
      </c>
      <c r="F9" s="11">
        <v>79</v>
      </c>
      <c r="G9" s="11">
        <v>75</v>
      </c>
      <c r="H9" s="11">
        <v>74</v>
      </c>
      <c r="I9" s="14">
        <f t="shared" si="0"/>
        <v>301</v>
      </c>
      <c r="J9" s="11" t="s">
        <v>13</v>
      </c>
    </row>
    <row r="10" spans="1:11" s="4" customFormat="1" ht="15.6">
      <c r="A10" s="11">
        <v>6</v>
      </c>
      <c r="B10" s="3" t="s">
        <v>40</v>
      </c>
      <c r="C10" s="10">
        <v>2003</v>
      </c>
      <c r="D10" s="8" t="s">
        <v>28</v>
      </c>
      <c r="E10" s="11">
        <v>72</v>
      </c>
      <c r="F10" s="11">
        <v>70</v>
      </c>
      <c r="G10" s="11">
        <v>69</v>
      </c>
      <c r="H10" s="11">
        <v>69</v>
      </c>
      <c r="I10" s="14">
        <f t="shared" si="0"/>
        <v>280</v>
      </c>
      <c r="J10" s="11"/>
    </row>
    <row r="11" spans="1:11" s="4" customFormat="1" ht="15.6">
      <c r="A11" s="11">
        <v>7</v>
      </c>
      <c r="B11" s="8" t="s">
        <v>37</v>
      </c>
      <c r="C11" s="8">
        <v>2002</v>
      </c>
      <c r="D11" s="8" t="s">
        <v>28</v>
      </c>
      <c r="E11" s="11">
        <v>63</v>
      </c>
      <c r="F11" s="11">
        <v>66</v>
      </c>
      <c r="G11" s="11">
        <v>70</v>
      </c>
      <c r="H11" s="11">
        <v>57</v>
      </c>
      <c r="I11" s="14">
        <f t="shared" si="0"/>
        <v>256</v>
      </c>
      <c r="J11" s="11"/>
    </row>
    <row r="12" spans="1:11" s="4" customFormat="1" ht="15.6">
      <c r="A12" s="11"/>
      <c r="E12" s="11"/>
      <c r="F12" s="11"/>
      <c r="G12" s="11"/>
      <c r="H12" s="11"/>
      <c r="I12" s="14"/>
      <c r="J12" s="11"/>
    </row>
    <row r="13" spans="1:11" s="4" customFormat="1" ht="15.6">
      <c r="A13" s="2" t="s">
        <v>34</v>
      </c>
      <c r="B13"/>
      <c r="C13" s="12"/>
      <c r="D13"/>
      <c r="E13" s="12"/>
      <c r="F13" s="12"/>
      <c r="G13" s="12"/>
      <c r="H13" s="12"/>
      <c r="I13" s="12"/>
      <c r="J13"/>
    </row>
    <row r="14" spans="1:11" s="4" customFormat="1" ht="15.6">
      <c r="A14" s="5" t="s">
        <v>0</v>
      </c>
      <c r="B14" s="7" t="s">
        <v>1</v>
      </c>
      <c r="C14" s="7" t="s">
        <v>2</v>
      </c>
      <c r="D14" s="6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6" t="s">
        <v>9</v>
      </c>
    </row>
    <row r="15" spans="1:11" s="4" customFormat="1" ht="15.6">
      <c r="A15" s="13" t="s">
        <v>11</v>
      </c>
      <c r="B15" s="8" t="s">
        <v>30</v>
      </c>
      <c r="C15" s="11">
        <v>1993</v>
      </c>
      <c r="D15" s="8" t="s">
        <v>28</v>
      </c>
      <c r="E15" s="10">
        <v>89</v>
      </c>
      <c r="F15" s="10">
        <v>93</v>
      </c>
      <c r="G15" s="10">
        <v>87</v>
      </c>
      <c r="H15" s="10">
        <v>90</v>
      </c>
      <c r="I15" s="14">
        <f t="shared" ref="I15:I24" si="1">SUM(E15:H15)</f>
        <v>359</v>
      </c>
      <c r="J15" s="11" t="s">
        <v>12</v>
      </c>
    </row>
    <row r="16" spans="1:11" s="4" customFormat="1" ht="15.6">
      <c r="A16" s="13" t="s">
        <v>12</v>
      </c>
      <c r="B16" s="8" t="s">
        <v>48</v>
      </c>
      <c r="C16" s="11">
        <v>1991</v>
      </c>
      <c r="D16" s="8" t="s">
        <v>28</v>
      </c>
      <c r="E16" s="10">
        <v>85</v>
      </c>
      <c r="F16" s="10">
        <v>91</v>
      </c>
      <c r="G16" s="10">
        <v>82</v>
      </c>
      <c r="H16" s="10">
        <v>92</v>
      </c>
      <c r="I16" s="14">
        <f t="shared" si="1"/>
        <v>350</v>
      </c>
      <c r="J16" s="11" t="s">
        <v>12</v>
      </c>
    </row>
    <row r="17" spans="1:10" s="4" customFormat="1" ht="15.6">
      <c r="A17" s="13" t="s">
        <v>13</v>
      </c>
      <c r="B17" s="8" t="s">
        <v>18</v>
      </c>
      <c r="C17" s="11">
        <v>2000</v>
      </c>
      <c r="D17" s="8" t="s">
        <v>28</v>
      </c>
      <c r="E17" s="10">
        <v>86</v>
      </c>
      <c r="F17" s="10">
        <v>83</v>
      </c>
      <c r="G17" s="10">
        <v>87</v>
      </c>
      <c r="H17" s="10">
        <v>91</v>
      </c>
      <c r="I17" s="14">
        <f t="shared" si="1"/>
        <v>347</v>
      </c>
      <c r="J17" s="11" t="s">
        <v>12</v>
      </c>
    </row>
    <row r="18" spans="1:10" s="4" customFormat="1" ht="15.6">
      <c r="A18" s="10">
        <v>4</v>
      </c>
      <c r="B18" s="8" t="s">
        <v>35</v>
      </c>
      <c r="C18" s="11">
        <v>1998</v>
      </c>
      <c r="D18" s="8" t="s">
        <v>28</v>
      </c>
      <c r="E18" s="10">
        <v>86</v>
      </c>
      <c r="F18" s="10">
        <v>77</v>
      </c>
      <c r="G18" s="10">
        <v>89</v>
      </c>
      <c r="H18" s="10">
        <v>92</v>
      </c>
      <c r="I18" s="14">
        <f t="shared" si="1"/>
        <v>344</v>
      </c>
      <c r="J18" s="11" t="s">
        <v>12</v>
      </c>
    </row>
    <row r="19" spans="1:10" s="4" customFormat="1" ht="15.6">
      <c r="A19" s="10">
        <v>5</v>
      </c>
      <c r="B19" s="8" t="s">
        <v>10</v>
      </c>
      <c r="C19" s="11">
        <v>1991</v>
      </c>
      <c r="D19" s="8" t="s">
        <v>28</v>
      </c>
      <c r="E19" s="10">
        <v>86</v>
      </c>
      <c r="F19" s="10">
        <v>85</v>
      </c>
      <c r="G19" s="10">
        <v>85</v>
      </c>
      <c r="H19" s="10">
        <v>86</v>
      </c>
      <c r="I19" s="14">
        <f t="shared" si="1"/>
        <v>342</v>
      </c>
      <c r="J19" s="11" t="s">
        <v>12</v>
      </c>
    </row>
    <row r="20" spans="1:10" s="4" customFormat="1" ht="15.6">
      <c r="A20" s="10">
        <v>6</v>
      </c>
      <c r="B20" s="8" t="s">
        <v>49</v>
      </c>
      <c r="C20" s="11">
        <v>1990</v>
      </c>
      <c r="D20" s="8" t="s">
        <v>28</v>
      </c>
      <c r="E20" s="10">
        <v>86</v>
      </c>
      <c r="F20" s="10">
        <v>90</v>
      </c>
      <c r="G20" s="10">
        <v>84</v>
      </c>
      <c r="H20" s="10">
        <v>82</v>
      </c>
      <c r="I20" s="14">
        <f t="shared" si="1"/>
        <v>342</v>
      </c>
      <c r="J20" s="11" t="s">
        <v>12</v>
      </c>
    </row>
    <row r="21" spans="1:10" s="4" customFormat="1" ht="15.6">
      <c r="A21" s="10">
        <v>7</v>
      </c>
      <c r="B21" s="8" t="s">
        <v>22</v>
      </c>
      <c r="C21" s="11">
        <v>2000</v>
      </c>
      <c r="D21" s="8" t="s">
        <v>28</v>
      </c>
      <c r="E21" s="10">
        <v>85</v>
      </c>
      <c r="F21" s="10">
        <v>79</v>
      </c>
      <c r="G21" s="10">
        <v>87</v>
      </c>
      <c r="H21" s="10">
        <v>89</v>
      </c>
      <c r="I21" s="14">
        <f t="shared" si="1"/>
        <v>340</v>
      </c>
      <c r="J21" s="11" t="s">
        <v>12</v>
      </c>
    </row>
    <row r="22" spans="1:10" s="4" customFormat="1" ht="15.6">
      <c r="A22" s="10">
        <v>8</v>
      </c>
      <c r="B22" s="8" t="s">
        <v>23</v>
      </c>
      <c r="C22" s="11">
        <v>1997</v>
      </c>
      <c r="D22" s="8" t="s">
        <v>28</v>
      </c>
      <c r="E22" s="10">
        <v>83</v>
      </c>
      <c r="F22" s="10">
        <v>89</v>
      </c>
      <c r="G22" s="10">
        <v>83</v>
      </c>
      <c r="H22" s="10">
        <v>82</v>
      </c>
      <c r="I22" s="14">
        <f t="shared" si="1"/>
        <v>337</v>
      </c>
      <c r="J22" s="11" t="s">
        <v>12</v>
      </c>
    </row>
    <row r="23" spans="1:10" s="4" customFormat="1" ht="15.6">
      <c r="A23" s="10">
        <v>9</v>
      </c>
      <c r="B23" s="8" t="s">
        <v>20</v>
      </c>
      <c r="C23" s="11">
        <v>1999</v>
      </c>
      <c r="D23" s="8" t="s">
        <v>28</v>
      </c>
      <c r="E23" s="10">
        <v>82</v>
      </c>
      <c r="F23" s="10">
        <v>85</v>
      </c>
      <c r="G23" s="10">
        <v>84</v>
      </c>
      <c r="H23" s="10">
        <v>80</v>
      </c>
      <c r="I23" s="14">
        <f t="shared" si="1"/>
        <v>331</v>
      </c>
      <c r="J23" s="11" t="s">
        <v>13</v>
      </c>
    </row>
    <row r="24" spans="1:10" s="4" customFormat="1" ht="15.6">
      <c r="A24" s="10">
        <v>10</v>
      </c>
      <c r="B24" s="8" t="s">
        <v>41</v>
      </c>
      <c r="C24" s="11">
        <v>1999</v>
      </c>
      <c r="D24" s="8" t="s">
        <v>28</v>
      </c>
      <c r="E24" s="10">
        <v>81</v>
      </c>
      <c r="F24" s="10">
        <v>85</v>
      </c>
      <c r="G24" s="10">
        <v>78</v>
      </c>
      <c r="H24" s="10">
        <v>80</v>
      </c>
      <c r="I24" s="14">
        <f t="shared" si="1"/>
        <v>324</v>
      </c>
      <c r="J24" s="11" t="s">
        <v>13</v>
      </c>
    </row>
    <row r="25" spans="1:10" s="4" customFormat="1" ht="15.6">
      <c r="A25" s="11"/>
      <c r="B25" s="8"/>
      <c r="C25" s="11"/>
      <c r="D25" s="8"/>
      <c r="E25" s="11"/>
      <c r="F25" s="11"/>
      <c r="G25" s="11"/>
      <c r="H25" s="11"/>
      <c r="I25" s="14"/>
      <c r="J25" s="11"/>
    </row>
    <row r="26" spans="1:10" s="4" customFormat="1" ht="16.5" customHeight="1">
      <c r="A26" s="2" t="s">
        <v>17</v>
      </c>
      <c r="B26" s="9"/>
      <c r="C26" s="10"/>
      <c r="D26" s="3"/>
      <c r="E26" s="10"/>
      <c r="F26" s="10"/>
      <c r="G26" s="10"/>
      <c r="H26" s="10"/>
      <c r="I26" s="13"/>
      <c r="J26"/>
    </row>
    <row r="27" spans="1:10" s="4" customFormat="1" ht="15.6">
      <c r="A27" s="5" t="s">
        <v>0</v>
      </c>
      <c r="B27" s="7" t="s">
        <v>1</v>
      </c>
      <c r="C27" s="7" t="s">
        <v>2</v>
      </c>
      <c r="D27" s="6" t="s">
        <v>3</v>
      </c>
      <c r="E27" s="7" t="s">
        <v>4</v>
      </c>
      <c r="F27" s="7" t="s">
        <v>5</v>
      </c>
      <c r="G27" s="7" t="s">
        <v>6</v>
      </c>
      <c r="H27" s="7" t="s">
        <v>7</v>
      </c>
      <c r="I27" s="7" t="s">
        <v>8</v>
      </c>
      <c r="J27" s="6" t="s">
        <v>9</v>
      </c>
    </row>
    <row r="28" spans="1:10" s="4" customFormat="1" ht="15.6">
      <c r="A28" s="20" t="s">
        <v>11</v>
      </c>
      <c r="B28" s="8" t="s">
        <v>24</v>
      </c>
      <c r="C28" s="10">
        <v>2002</v>
      </c>
      <c r="D28" s="8" t="s">
        <v>28</v>
      </c>
      <c r="E28" s="10">
        <v>92</v>
      </c>
      <c r="F28" s="10">
        <v>95</v>
      </c>
      <c r="G28" s="10">
        <v>84</v>
      </c>
      <c r="H28" s="10">
        <v>91</v>
      </c>
      <c r="I28" s="14">
        <f>SUM(E28:H28)</f>
        <v>362</v>
      </c>
      <c r="J28" s="11" t="s">
        <v>12</v>
      </c>
    </row>
    <row r="29" spans="1:10" s="4" customFormat="1" ht="15.75" customHeight="1">
      <c r="A29" s="20" t="s">
        <v>12</v>
      </c>
      <c r="B29" s="8" t="s">
        <v>33</v>
      </c>
      <c r="C29" s="8">
        <v>2001</v>
      </c>
      <c r="D29" s="8" t="s">
        <v>28</v>
      </c>
      <c r="E29" s="10">
        <v>86</v>
      </c>
      <c r="F29" s="10">
        <v>84</v>
      </c>
      <c r="G29" s="10">
        <v>83</v>
      </c>
      <c r="H29" s="10">
        <v>83</v>
      </c>
      <c r="I29" s="14">
        <f>SUM(E29:H29)</f>
        <v>336</v>
      </c>
      <c r="J29" s="11" t="s">
        <v>13</v>
      </c>
    </row>
    <row r="30" spans="1:10" ht="15.75" customHeight="1">
      <c r="A30" s="20" t="s">
        <v>13</v>
      </c>
      <c r="B30" s="3" t="s">
        <v>29</v>
      </c>
      <c r="C30" s="10">
        <v>2001</v>
      </c>
      <c r="D30" s="3" t="s">
        <v>28</v>
      </c>
      <c r="E30" s="10">
        <v>84</v>
      </c>
      <c r="F30" s="10">
        <v>81</v>
      </c>
      <c r="G30" s="10">
        <v>85</v>
      </c>
      <c r="H30" s="10">
        <v>83</v>
      </c>
      <c r="I30" s="14">
        <f>SUM(E30:H30)</f>
        <v>333</v>
      </c>
      <c r="J30" s="11" t="s">
        <v>13</v>
      </c>
    </row>
    <row r="31" spans="1:10" ht="15.75" customHeight="1">
      <c r="A31" s="11">
        <v>4</v>
      </c>
      <c r="B31" s="8" t="s">
        <v>43</v>
      </c>
      <c r="C31" s="8">
        <v>2003</v>
      </c>
      <c r="D31" s="8" t="s">
        <v>28</v>
      </c>
      <c r="E31" s="10">
        <v>83</v>
      </c>
      <c r="F31" s="10">
        <v>75</v>
      </c>
      <c r="G31" s="10">
        <v>68</v>
      </c>
      <c r="H31" s="10">
        <v>72</v>
      </c>
      <c r="I31" s="14">
        <f>SUM(E31:H31)</f>
        <v>298</v>
      </c>
      <c r="J31" s="11"/>
    </row>
    <row r="32" spans="1:10" s="3" customFormat="1" ht="15.75" customHeight="1">
      <c r="A32" s="11"/>
      <c r="B32" s="8"/>
      <c r="C32" s="11"/>
      <c r="E32" s="10"/>
      <c r="F32" s="10"/>
      <c r="G32" s="10"/>
      <c r="H32" s="10"/>
      <c r="I32" s="14"/>
      <c r="J32" s="11"/>
    </row>
    <row r="33" spans="1:10" s="3" customFormat="1" ht="15.75" customHeight="1">
      <c r="A33" s="2" t="s">
        <v>26</v>
      </c>
      <c r="B33" s="9"/>
      <c r="C33" s="10"/>
      <c r="E33" s="10"/>
      <c r="F33" s="10"/>
      <c r="G33" s="10"/>
      <c r="H33" s="10"/>
      <c r="I33" s="13"/>
      <c r="J33"/>
    </row>
    <row r="34" spans="1:10" s="3" customFormat="1" ht="15.75" customHeight="1">
      <c r="A34" s="5" t="s">
        <v>0</v>
      </c>
      <c r="B34" s="7" t="s">
        <v>1</v>
      </c>
      <c r="C34" s="7" t="s">
        <v>2</v>
      </c>
      <c r="D34" s="6" t="s">
        <v>3</v>
      </c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6" t="s">
        <v>9</v>
      </c>
    </row>
    <row r="35" spans="1:10" s="3" customFormat="1" ht="15.75" customHeight="1">
      <c r="A35" s="20" t="s">
        <v>11</v>
      </c>
      <c r="B35" s="3" t="s">
        <v>27</v>
      </c>
      <c r="C35" s="10">
        <v>1999</v>
      </c>
      <c r="D35" s="8" t="s">
        <v>28</v>
      </c>
      <c r="E35" s="10">
        <v>91</v>
      </c>
      <c r="F35" s="10">
        <v>92</v>
      </c>
      <c r="G35" s="10">
        <v>90</v>
      </c>
      <c r="H35" s="10">
        <v>89</v>
      </c>
      <c r="I35" s="14">
        <f t="shared" ref="I35:I44" si="2">SUM(E35:H35)</f>
        <v>362</v>
      </c>
      <c r="J35" s="11" t="s">
        <v>12</v>
      </c>
    </row>
    <row r="36" spans="1:10" s="3" customFormat="1" ht="15.75" customHeight="1">
      <c r="A36" s="20" t="s">
        <v>12</v>
      </c>
      <c r="B36" s="8" t="s">
        <v>36</v>
      </c>
      <c r="C36" s="11">
        <v>2000</v>
      </c>
      <c r="D36" s="8" t="s">
        <v>28</v>
      </c>
      <c r="E36" s="10">
        <v>88</v>
      </c>
      <c r="F36" s="10">
        <v>89</v>
      </c>
      <c r="G36" s="10">
        <v>92</v>
      </c>
      <c r="H36" s="10">
        <v>88</v>
      </c>
      <c r="I36" s="14">
        <f t="shared" si="2"/>
        <v>357</v>
      </c>
      <c r="J36" s="11" t="s">
        <v>12</v>
      </c>
    </row>
    <row r="37" spans="1:10" s="3" customFormat="1" ht="15.75" customHeight="1">
      <c r="A37" s="20" t="s">
        <v>13</v>
      </c>
      <c r="B37" s="3" t="s">
        <v>15</v>
      </c>
      <c r="C37" s="10">
        <v>1999</v>
      </c>
      <c r="D37" s="8" t="s">
        <v>28</v>
      </c>
      <c r="E37" s="10">
        <v>89</v>
      </c>
      <c r="F37" s="10">
        <v>85</v>
      </c>
      <c r="G37" s="10">
        <v>92</v>
      </c>
      <c r="H37" s="10">
        <v>88</v>
      </c>
      <c r="I37" s="14">
        <f t="shared" si="2"/>
        <v>354</v>
      </c>
      <c r="J37" s="11" t="s">
        <v>12</v>
      </c>
    </row>
    <row r="38" spans="1:10" s="3" customFormat="1" ht="15.75" customHeight="1">
      <c r="A38" s="10">
        <v>4</v>
      </c>
      <c r="B38" s="3" t="s">
        <v>19</v>
      </c>
      <c r="C38" s="10">
        <v>2000</v>
      </c>
      <c r="D38" s="8" t="s">
        <v>28</v>
      </c>
      <c r="E38" s="10">
        <v>87</v>
      </c>
      <c r="F38" s="10">
        <v>86</v>
      </c>
      <c r="G38" s="10">
        <v>91</v>
      </c>
      <c r="H38" s="10">
        <v>87</v>
      </c>
      <c r="I38" s="14">
        <f t="shared" si="2"/>
        <v>351</v>
      </c>
      <c r="J38" s="11" t="s">
        <v>12</v>
      </c>
    </row>
    <row r="39" spans="1:10" s="3" customFormat="1" ht="15.75" customHeight="1">
      <c r="A39" s="10">
        <v>5</v>
      </c>
      <c r="B39" s="3" t="s">
        <v>45</v>
      </c>
      <c r="C39" s="10">
        <v>1999</v>
      </c>
      <c r="D39" s="3" t="s">
        <v>28</v>
      </c>
      <c r="E39" s="10">
        <v>92</v>
      </c>
      <c r="F39" s="10">
        <v>89</v>
      </c>
      <c r="G39" s="10">
        <v>86</v>
      </c>
      <c r="H39" s="10">
        <v>82</v>
      </c>
      <c r="I39" s="14">
        <f t="shared" si="2"/>
        <v>349</v>
      </c>
      <c r="J39" s="11" t="s">
        <v>12</v>
      </c>
    </row>
    <row r="40" spans="1:10" s="3" customFormat="1" ht="15.75" customHeight="1">
      <c r="A40" s="10">
        <v>6</v>
      </c>
      <c r="B40" s="3" t="s">
        <v>44</v>
      </c>
      <c r="C40" s="10">
        <v>1995</v>
      </c>
      <c r="D40" s="3" t="s">
        <v>28</v>
      </c>
      <c r="E40" s="10">
        <v>85</v>
      </c>
      <c r="F40" s="10">
        <v>88</v>
      </c>
      <c r="G40" s="10">
        <v>84</v>
      </c>
      <c r="H40" s="10">
        <v>85</v>
      </c>
      <c r="I40" s="14">
        <f t="shared" si="2"/>
        <v>342</v>
      </c>
      <c r="J40" s="11" t="s">
        <v>12</v>
      </c>
    </row>
    <row r="41" spans="1:10" s="3" customFormat="1" ht="15.6">
      <c r="A41" s="10">
        <v>7</v>
      </c>
      <c r="B41" s="3" t="s">
        <v>31</v>
      </c>
      <c r="C41" s="10">
        <v>2000</v>
      </c>
      <c r="D41" s="3" t="s">
        <v>28</v>
      </c>
      <c r="E41" s="10">
        <v>81</v>
      </c>
      <c r="F41" s="10">
        <v>85</v>
      </c>
      <c r="G41" s="10">
        <v>82</v>
      </c>
      <c r="H41" s="10">
        <v>82</v>
      </c>
      <c r="I41" s="14">
        <f t="shared" si="2"/>
        <v>330</v>
      </c>
      <c r="J41" s="10" t="s">
        <v>13</v>
      </c>
    </row>
    <row r="42" spans="1:10" s="3" customFormat="1" ht="15.75" customHeight="1">
      <c r="A42" s="10">
        <v>8</v>
      </c>
      <c r="B42" s="3" t="s">
        <v>42</v>
      </c>
      <c r="C42" s="10">
        <v>1999</v>
      </c>
      <c r="D42" s="3" t="s">
        <v>28</v>
      </c>
      <c r="E42" s="10">
        <v>72</v>
      </c>
      <c r="F42" s="10">
        <v>83</v>
      </c>
      <c r="G42" s="10">
        <v>86</v>
      </c>
      <c r="H42" s="10">
        <v>84</v>
      </c>
      <c r="I42" s="14">
        <f t="shared" si="2"/>
        <v>325</v>
      </c>
      <c r="J42" s="10" t="s">
        <v>13</v>
      </c>
    </row>
    <row r="43" spans="1:10" s="3" customFormat="1" ht="15.6">
      <c r="A43" s="10">
        <v>9</v>
      </c>
      <c r="B43" s="3" t="s">
        <v>50</v>
      </c>
      <c r="C43" s="3">
        <v>2000</v>
      </c>
      <c r="D43" s="3" t="s">
        <v>28</v>
      </c>
      <c r="E43" s="10">
        <v>87</v>
      </c>
      <c r="F43" s="10">
        <v>77</v>
      </c>
      <c r="G43" s="10">
        <v>78</v>
      </c>
      <c r="H43" s="10">
        <v>79</v>
      </c>
      <c r="I43" s="14">
        <f t="shared" si="2"/>
        <v>321</v>
      </c>
      <c r="J43" s="11" t="s">
        <v>13</v>
      </c>
    </row>
    <row r="44" spans="1:10" s="3" customFormat="1" ht="15.6">
      <c r="A44" s="10">
        <v>10</v>
      </c>
      <c r="B44" s="3" t="s">
        <v>51</v>
      </c>
      <c r="C44" s="3">
        <v>2000</v>
      </c>
      <c r="D44" s="3" t="s">
        <v>28</v>
      </c>
      <c r="E44" s="10">
        <v>85</v>
      </c>
      <c r="F44" s="10">
        <v>77</v>
      </c>
      <c r="G44" s="10">
        <v>83</v>
      </c>
      <c r="H44" s="10">
        <v>71</v>
      </c>
      <c r="I44" s="14">
        <f t="shared" si="2"/>
        <v>316</v>
      </c>
    </row>
    <row r="45" spans="1:10" s="3" customFormat="1" ht="15.6">
      <c r="A45" s="11"/>
      <c r="C45" s="10"/>
      <c r="D45" s="8"/>
      <c r="E45" s="10"/>
      <c r="F45" s="10"/>
      <c r="G45" s="10"/>
      <c r="H45" s="10"/>
      <c r="I45" s="14"/>
      <c r="J45" s="11"/>
    </row>
    <row r="46" spans="1:10" s="3" customFormat="1" ht="15.6">
      <c r="A46" s="11"/>
      <c r="B46" s="3" t="s">
        <v>52</v>
      </c>
      <c r="C46" s="25" t="s">
        <v>53</v>
      </c>
      <c r="D46" s="26"/>
      <c r="E46" s="26"/>
      <c r="F46" s="10"/>
      <c r="G46" s="10"/>
      <c r="H46" s="10"/>
      <c r="I46" s="14"/>
      <c r="J46" s="11"/>
    </row>
    <row r="47" spans="1:10" s="3" customFormat="1" ht="15.6">
      <c r="A47" s="11"/>
      <c r="B47" s="3" t="s">
        <v>54</v>
      </c>
      <c r="C47" s="25" t="s">
        <v>55</v>
      </c>
      <c r="D47" s="26"/>
      <c r="E47" s="26"/>
      <c r="F47" s="10"/>
      <c r="G47" s="10"/>
      <c r="H47" s="10"/>
      <c r="I47" s="14"/>
      <c r="J47" s="11"/>
    </row>
    <row r="48" spans="1:10" s="3" customFormat="1" ht="15.6">
      <c r="A48" s="10"/>
      <c r="B48" s="8" t="s">
        <v>58</v>
      </c>
      <c r="C48" s="11"/>
      <c r="D48" s="27" t="s">
        <v>56</v>
      </c>
      <c r="E48" s="24"/>
      <c r="F48" s="24"/>
      <c r="G48" s="11"/>
      <c r="H48" s="11"/>
      <c r="I48" s="14"/>
      <c r="J48" s="10"/>
    </row>
    <row r="49" spans="1:10" s="3" customFormat="1" ht="15.6">
      <c r="A49" s="10"/>
      <c r="B49" s="8"/>
      <c r="C49" s="11"/>
      <c r="D49" s="27" t="s">
        <v>57</v>
      </c>
      <c r="E49" s="24"/>
      <c r="F49" s="24"/>
      <c r="G49" s="11"/>
      <c r="H49" s="11"/>
      <c r="I49" s="14"/>
      <c r="J49" s="11"/>
    </row>
    <row r="50" spans="1:10" s="3" customFormat="1" ht="15.6">
      <c r="A50" s="10"/>
      <c r="B50" s="8"/>
      <c r="C50" s="11"/>
      <c r="D50" s="8"/>
      <c r="E50" s="11"/>
      <c r="F50" s="11"/>
      <c r="G50" s="11"/>
      <c r="H50" s="11"/>
      <c r="I50" s="14"/>
      <c r="J50" s="11"/>
    </row>
    <row r="51" spans="1:10" s="3" customFormat="1" ht="15.6">
      <c r="A51" s="10"/>
      <c r="B51" s="8"/>
      <c r="C51" s="11"/>
      <c r="D51" s="8"/>
      <c r="E51" s="11"/>
      <c r="F51" s="11"/>
      <c r="G51" s="11"/>
      <c r="H51" s="11"/>
      <c r="I51" s="14"/>
      <c r="J51" s="11"/>
    </row>
    <row r="52" spans="1:10">
      <c r="A52" s="17"/>
      <c r="B52" s="15"/>
      <c r="C52" s="15"/>
      <c r="D52" s="15"/>
      <c r="E52" s="16"/>
      <c r="F52" s="16"/>
      <c r="G52" s="16"/>
      <c r="H52" s="16"/>
      <c r="I52" s="18"/>
      <c r="J52" s="15"/>
    </row>
    <row r="53" spans="1:10">
      <c r="A53" s="17"/>
      <c r="B53" s="15"/>
      <c r="C53" s="15"/>
      <c r="D53" s="15"/>
      <c r="E53" s="16"/>
      <c r="F53" s="16"/>
      <c r="G53" s="16"/>
      <c r="H53" s="16"/>
      <c r="I53" s="18"/>
      <c r="J53" s="15"/>
    </row>
    <row r="54" spans="1:10">
      <c r="A54" s="17"/>
      <c r="B54" s="15"/>
      <c r="C54" s="15"/>
      <c r="D54" s="15"/>
      <c r="E54" s="15"/>
      <c r="F54" s="15"/>
      <c r="G54" s="15"/>
      <c r="H54" s="15"/>
      <c r="I54" s="19"/>
      <c r="J54" s="15"/>
    </row>
  </sheetData>
  <mergeCells count="6">
    <mergeCell ref="A2:B2"/>
    <mergeCell ref="A1:K1"/>
    <mergeCell ref="C46:E46"/>
    <mergeCell ref="C47:E47"/>
    <mergeCell ref="D48:F48"/>
    <mergeCell ref="D49:F49"/>
  </mergeCells>
  <phoneticPr fontId="0" type="noConversion"/>
  <pageMargins left="0.25" right="0.25" top="0.75" bottom="0.75" header="0.3" footer="0.3"/>
  <pageSetup scale="88" orientation="portrait" horizontalDpi="240" verticalDpi="144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LARISSA</cp:lastModifiedBy>
  <cp:lastPrinted>2016-03-01T09:00:27Z</cp:lastPrinted>
  <dcterms:created xsi:type="dcterms:W3CDTF">2000-05-23T05:24:50Z</dcterms:created>
  <dcterms:modified xsi:type="dcterms:W3CDTF">2018-08-22T10:44:36Z</dcterms:modified>
</cp:coreProperties>
</file>