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cuments\TIIR\sait\sorevnovanija\tulemused\2010\"/>
    </mc:Choice>
  </mc:AlternateContent>
  <bookViews>
    <workbookView xWindow="0" yWindow="12" windowWidth="16152" windowHeight="10236"/>
  </bookViews>
  <sheets>
    <sheet name="60l N" sheetId="1" r:id="rId1"/>
    <sheet name="60l M" sheetId="2" r:id="rId2"/>
  </sheets>
  <definedNames>
    <definedName name="_xlnm.Print_Area" localSheetId="1">'60l M'!$A$1:$AG$26</definedName>
  </definedNames>
  <calcPr calcId="162913"/>
</workbook>
</file>

<file path=xl/calcChain.xml><?xml version="1.0" encoding="utf-8"?>
<calcChain xmlns="http://schemas.openxmlformats.org/spreadsheetml/2006/main">
  <c r="AE7" i="1" l="1"/>
  <c r="AE9" i="1"/>
  <c r="AE11" i="1"/>
  <c r="AE10" i="1"/>
  <c r="AE12" i="1"/>
  <c r="AE14" i="1"/>
  <c r="AE13" i="1"/>
  <c r="AE8" i="1"/>
</calcChain>
</file>

<file path=xl/sharedStrings.xml><?xml version="1.0" encoding="utf-8"?>
<sst xmlns="http://schemas.openxmlformats.org/spreadsheetml/2006/main" count="281" uniqueCount="129">
  <si>
    <t>Mati Mark II mälestusvõistlus laskmises</t>
  </si>
  <si>
    <t>02.10.2010 Männikul</t>
  </si>
  <si>
    <t>60l Lamades Naised</t>
  </si>
  <si>
    <t>Koht</t>
  </si>
  <si>
    <t>Eesnimi</t>
  </si>
  <si>
    <t>Perekonnanimi</t>
  </si>
  <si>
    <t>Klubi</t>
  </si>
  <si>
    <t>Seeriad</t>
  </si>
  <si>
    <t>I</t>
  </si>
  <si>
    <t>Svetlana</t>
  </si>
  <si>
    <t>DOLEDUTKO</t>
  </si>
  <si>
    <t>KL MäLK</t>
  </si>
  <si>
    <t>II</t>
  </si>
  <si>
    <t>Anžela</t>
  </si>
  <si>
    <t>VORONOVA</t>
  </si>
  <si>
    <t>KJ SK</t>
  </si>
  <si>
    <t>III</t>
  </si>
  <si>
    <t>Ljudmila</t>
  </si>
  <si>
    <t>KORTŠAGINA</t>
  </si>
  <si>
    <t>4.</t>
  </si>
  <si>
    <t>Liivi</t>
  </si>
  <si>
    <t>ERM</t>
  </si>
  <si>
    <t>Kaiu LK</t>
  </si>
  <si>
    <t>5.</t>
  </si>
  <si>
    <t>Karina</t>
  </si>
  <si>
    <t>KOTKAS</t>
  </si>
  <si>
    <t>SK Tervis</t>
  </si>
  <si>
    <t>6.</t>
  </si>
  <si>
    <t>Julia</t>
  </si>
  <si>
    <t>SOBOLEVA</t>
  </si>
  <si>
    <t>Narva LSK</t>
  </si>
  <si>
    <t>7.</t>
  </si>
  <si>
    <t>Marina</t>
  </si>
  <si>
    <t>GRODETSKAJA</t>
  </si>
  <si>
    <t>8.</t>
  </si>
  <si>
    <t>Tuuli</t>
  </si>
  <si>
    <t>KÜBARSEPP</t>
  </si>
  <si>
    <t>Elva LSK</t>
  </si>
  <si>
    <t>9.</t>
  </si>
  <si>
    <t>Jelena</t>
  </si>
  <si>
    <t>POTAŠEVA</t>
  </si>
  <si>
    <t>10.</t>
  </si>
  <si>
    <t>Valeria</t>
  </si>
  <si>
    <t>ŠKABARA</t>
  </si>
  <si>
    <t>11.</t>
  </si>
  <si>
    <t>Kaia</t>
  </si>
  <si>
    <t>KINDLAM</t>
  </si>
  <si>
    <t>KNHK</t>
  </si>
  <si>
    <t>12.</t>
  </si>
  <si>
    <t>Anette Caroline</t>
  </si>
  <si>
    <t>KÕRE</t>
  </si>
  <si>
    <t>Ülenurme GSK</t>
  </si>
  <si>
    <t>13.</t>
  </si>
  <si>
    <t>Grete</t>
  </si>
  <si>
    <t>VIRVESTE</t>
  </si>
  <si>
    <t>14.</t>
  </si>
  <si>
    <t>Aija</t>
  </si>
  <si>
    <t>KLINDUHHOVA</t>
  </si>
  <si>
    <t>15.</t>
  </si>
  <si>
    <t>Agnes</t>
  </si>
  <si>
    <t>ARGE</t>
  </si>
  <si>
    <t>60l Lamades Mehed</t>
  </si>
  <si>
    <t>Jevgeni</t>
  </si>
  <si>
    <t>FARFOROVSKI</t>
  </si>
  <si>
    <t>PV SKK</t>
  </si>
  <si>
    <t>Aivar</t>
  </si>
  <si>
    <t>KUHI</t>
  </si>
  <si>
    <t>Põlva LSK</t>
  </si>
  <si>
    <t>Matti</t>
  </si>
  <si>
    <t>KANEP</t>
  </si>
  <si>
    <t>Oliver</t>
  </si>
  <si>
    <t>KUKS</t>
  </si>
  <si>
    <t>Karl</t>
  </si>
  <si>
    <t>KONTOR</t>
  </si>
  <si>
    <t xml:space="preserve">Elva LSK </t>
  </si>
  <si>
    <t>Toomas</t>
  </si>
  <si>
    <t>ARO</t>
  </si>
  <si>
    <t>SK EstaSport</t>
  </si>
  <si>
    <t>Andrei</t>
  </si>
  <si>
    <t>MIHHAILOV</t>
  </si>
  <si>
    <t>Lauri</t>
  </si>
  <si>
    <t>Margus</t>
  </si>
  <si>
    <t>UIN</t>
  </si>
  <si>
    <t>Ain</t>
  </si>
  <si>
    <t>MURU</t>
  </si>
  <si>
    <t>Vladislav</t>
  </si>
  <si>
    <t>LUŠIN </t>
  </si>
  <si>
    <t>Neeme</t>
  </si>
  <si>
    <t>Andres</t>
  </si>
  <si>
    <t>HUNT</t>
  </si>
  <si>
    <t>Ants</t>
  </si>
  <si>
    <t>PERTELSON</t>
  </si>
  <si>
    <t>TSVK</t>
  </si>
  <si>
    <t>Taavi</t>
  </si>
  <si>
    <t>AASULA</t>
  </si>
  <si>
    <t>S.a.</t>
  </si>
  <si>
    <t>∑</t>
  </si>
  <si>
    <t>KL</t>
  </si>
  <si>
    <t>SM</t>
  </si>
  <si>
    <t>*29</t>
  </si>
  <si>
    <t>*34</t>
  </si>
  <si>
    <t>*31</t>
  </si>
  <si>
    <t>*40</t>
  </si>
  <si>
    <t>*27</t>
  </si>
  <si>
    <t>*32</t>
  </si>
  <si>
    <t>*28</t>
  </si>
  <si>
    <t>*25</t>
  </si>
  <si>
    <t>*24</t>
  </si>
  <si>
    <t>*21</t>
  </si>
  <si>
    <t>ü.l.</t>
  </si>
  <si>
    <t>Finaallasud</t>
  </si>
  <si>
    <t>F</t>
  </si>
  <si>
    <t>Kokku</t>
  </si>
  <si>
    <t>Sise-10</t>
  </si>
  <si>
    <t>60l Lamades   Meeste finaal</t>
  </si>
  <si>
    <t>Tulejoone vanemkohtunik</t>
  </si>
  <si>
    <t>Mart Puusepp</t>
  </si>
  <si>
    <t>Sius Ascor operaator</t>
  </si>
  <si>
    <t>Mati Jaeski</t>
  </si>
  <si>
    <t>*33</t>
  </si>
  <si>
    <t>*23</t>
  </si>
  <si>
    <t>*30</t>
  </si>
  <si>
    <t>*26</t>
  </si>
  <si>
    <t>*19</t>
  </si>
  <si>
    <t>*16</t>
  </si>
  <si>
    <t>*13</t>
  </si>
  <si>
    <t>* 9</t>
  </si>
  <si>
    <t>M</t>
  </si>
  <si>
    <t>60l Lamades    Naiste finaal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</si>
</sst>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0.0"/>
  </numFmts>
  <fonts count="23" x14ac:knownFonts="1">
    <font>
      <sz val="10"/>
      <name val="Arial"/>
    </font>
    <font>
      <b/>
      <sz val="16"/>
      <name val="Times New Roman"/>
    </font>
    <font>
      <b/>
      <sz val="12"/>
      <name val="Times New Roman"/>
    </font>
    <font>
      <i/>
      <u/>
      <sz val="12"/>
      <name val="Times New Roman"/>
    </font>
    <font>
      <sz val="12"/>
      <name val="Times New Roman"/>
    </font>
    <font>
      <sz val="12"/>
      <name val="Times New Roman"/>
    </font>
    <font>
      <b/>
      <sz val="12"/>
      <name val="Times New Roman"/>
    </font>
    <font>
      <b/>
      <sz val="16"/>
      <name val="Times New Roman"/>
    </font>
    <font>
      <b/>
      <sz val="12"/>
      <name val="Times New Roman"/>
    </font>
    <font>
      <i/>
      <u/>
      <sz val="12"/>
      <name val="Times New Roman"/>
    </font>
    <font>
      <sz val="12"/>
      <name val="Times New Roman"/>
    </font>
    <font>
      <sz val="12"/>
      <name val="Times New Roman"/>
    </font>
    <font>
      <b/>
      <sz val="12"/>
      <name val="Times New Roman"/>
    </font>
    <font>
      <b/>
      <u/>
      <sz val="12"/>
      <name val="Calibri"/>
      <family val="2"/>
      <charset val="186"/>
    </font>
    <font>
      <sz val="10"/>
      <name val="Arial"/>
      <family val="2"/>
      <charset val="186"/>
    </font>
    <font>
      <sz val="8"/>
      <name val="Arial"/>
      <family val="2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i/>
      <u/>
      <sz val="12"/>
      <name val="Times New Roman"/>
      <family val="1"/>
      <charset val="186"/>
    </font>
    <font>
      <b/>
      <sz val="10"/>
      <name val="Arial"/>
      <family val="2"/>
      <charset val="186"/>
    </font>
    <font>
      <b/>
      <sz val="8"/>
      <name val="Arial"/>
      <family val="2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/>
      <right/>
      <top/>
      <bottom/>
      <diagonal style="thin">
        <color indexed="0"/>
      </diagonal>
    </border>
  </borders>
  <cellStyleXfs count="1">
    <xf numFmtId="0" fontId="0" fillId="0" borderId="1"/>
  </cellStyleXfs>
  <cellXfs count="43">
    <xf numFmtId="0" fontId="0" fillId="0" borderId="1" xfId="0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8" fillId="0" borderId="1" xfId="0" applyFont="1" applyBorder="1"/>
    <xf numFmtId="0" fontId="9" fillId="0" borderId="1" xfId="0" applyFont="1" applyBorder="1" applyAlignment="1">
      <alignment horizontal="center"/>
    </xf>
    <xf numFmtId="0" fontId="10" fillId="0" borderId="1" xfId="0" applyFont="1" applyBorder="1"/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4" fillId="0" borderId="1" xfId="0" applyFont="1"/>
    <xf numFmtId="0" fontId="15" fillId="0" borderId="1" xfId="0" applyFont="1"/>
    <xf numFmtId="0" fontId="17" fillId="0" borderId="1" xfId="0" applyFont="1" applyFill="1" applyBorder="1" applyAlignment="1">
      <alignment horizontal="center"/>
    </xf>
    <xf numFmtId="0" fontId="18" fillId="0" borderId="1" xfId="0" applyFont="1" applyBorder="1" applyAlignment="1">
      <alignment horizontal="center"/>
    </xf>
    <xf numFmtId="180" fontId="20" fillId="0" borderId="1" xfId="0" applyNumberFormat="1" applyFont="1" applyAlignment="1">
      <alignment horizontal="left"/>
    </xf>
    <xf numFmtId="0" fontId="19" fillId="0" borderId="1" xfId="0" applyFont="1"/>
    <xf numFmtId="0" fontId="21" fillId="0" borderId="1" xfId="0" applyFont="1" applyBorder="1"/>
    <xf numFmtId="0" fontId="4" fillId="0" borderId="1" xfId="0" applyFont="1" applyFill="1" applyBorder="1"/>
    <xf numFmtId="180" fontId="16" fillId="0" borderId="1" xfId="0" applyNumberFormat="1" applyFont="1" applyAlignment="1">
      <alignment horizontal="center"/>
    </xf>
    <xf numFmtId="180" fontId="22" fillId="0" borderId="1" xfId="0" applyNumberFormat="1" applyFont="1" applyAlignment="1">
      <alignment horizontal="center"/>
    </xf>
    <xf numFmtId="180" fontId="21" fillId="0" borderId="1" xfId="0" applyNumberFormat="1" applyFont="1" applyAlignment="1">
      <alignment horizontal="center"/>
    </xf>
    <xf numFmtId="0" fontId="21" fillId="0" borderId="1" xfId="0" applyFont="1" applyAlignment="1">
      <alignment horizontal="center"/>
    </xf>
    <xf numFmtId="0" fontId="17" fillId="0" borderId="1" xfId="0" applyFont="1"/>
    <xf numFmtId="0" fontId="21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8" fillId="2" borderId="1" xfId="0" applyFont="1" applyFill="1" applyBorder="1"/>
    <xf numFmtId="0" fontId="11" fillId="2" borderId="1" xfId="0" applyFont="1" applyFill="1" applyBorder="1" applyAlignment="1">
      <alignment horizontal="center"/>
    </xf>
    <xf numFmtId="0" fontId="10" fillId="2" borderId="1" xfId="0" applyFont="1" applyFill="1" applyBorder="1"/>
    <xf numFmtId="0" fontId="17" fillId="2" borderId="1" xfId="0" applyFont="1" applyFill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4" fillId="2" borderId="1" xfId="0" applyFont="1" applyFill="1" applyBorder="1"/>
    <xf numFmtId="0" fontId="6" fillId="2" borderId="1" xfId="0" applyFont="1" applyFill="1" applyBorder="1" applyAlignment="1">
      <alignment horizontal="center"/>
    </xf>
    <xf numFmtId="0" fontId="17" fillId="2" borderId="1" xfId="0" applyFont="1" applyFill="1"/>
    <xf numFmtId="0" fontId="1" fillId="0" borderId="1" xfId="0" applyFont="1" applyBorder="1" applyAlignment="1">
      <alignment horizontal="center"/>
    </xf>
    <xf numFmtId="0" fontId="0" fillId="0" borderId="1" xfId="0"/>
    <xf numFmtId="0" fontId="3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5"/>
  <sheetViews>
    <sheetView tabSelected="1" zoomScaleNormal="100" workbookViewId="0">
      <selection sqref="A1:K1"/>
    </sheetView>
  </sheetViews>
  <sheetFormatPr defaultRowHeight="13.2" x14ac:dyDescent="0.25"/>
  <cols>
    <col min="1" max="1" width="5.44140625" customWidth="1"/>
    <col min="2" max="2" width="15.6640625" customWidth="1"/>
    <col min="3" max="3" width="18" customWidth="1"/>
    <col min="4" max="4" width="8.5546875" customWidth="1"/>
    <col min="5" max="5" width="15.6640625" customWidth="1"/>
    <col min="6" max="11" width="4.44140625" customWidth="1"/>
    <col min="12" max="12" width="6" customWidth="1"/>
    <col min="13" max="13" width="5.5546875" customWidth="1"/>
    <col min="14" max="14" width="5" customWidth="1"/>
    <col min="15" max="15" width="6.88671875" customWidth="1"/>
    <col min="16" max="16" width="7.44140625" customWidth="1"/>
    <col min="17" max="17" width="5.44140625" customWidth="1"/>
    <col min="18" max="18" width="11.44140625" customWidth="1"/>
    <col min="19" max="19" width="18" customWidth="1"/>
    <col min="20" max="20" width="6" customWidth="1"/>
    <col min="21" max="30" width="5.6640625" customWidth="1"/>
    <col min="31" max="31" width="6.88671875" customWidth="1"/>
  </cols>
  <sheetData>
    <row r="1" spans="1:32" ht="20.399999999999999" x14ac:dyDescent="0.35">
      <c r="A1" s="37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32" ht="15.6" x14ac:dyDescent="0.3">
      <c r="I2" s="1" t="s">
        <v>1</v>
      </c>
    </row>
    <row r="5" spans="1:32" ht="15.6" x14ac:dyDescent="0.3">
      <c r="B5" s="1" t="s">
        <v>2</v>
      </c>
      <c r="R5" s="18" t="s">
        <v>128</v>
      </c>
    </row>
    <row r="6" spans="1:32" ht="15.6" x14ac:dyDescent="0.3">
      <c r="A6" s="2" t="s">
        <v>3</v>
      </c>
      <c r="B6" s="2" t="s">
        <v>4</v>
      </c>
      <c r="C6" s="2" t="s">
        <v>5</v>
      </c>
      <c r="D6" s="2" t="s">
        <v>95</v>
      </c>
      <c r="E6" s="2" t="s">
        <v>6</v>
      </c>
      <c r="F6" s="39" t="s">
        <v>7</v>
      </c>
      <c r="G6" s="38"/>
      <c r="H6" s="38"/>
      <c r="I6" s="38"/>
      <c r="J6" s="38"/>
      <c r="K6" s="38"/>
      <c r="L6" s="11" t="s">
        <v>96</v>
      </c>
      <c r="M6" s="24" t="s">
        <v>113</v>
      </c>
      <c r="N6" s="14" t="s">
        <v>97</v>
      </c>
      <c r="O6" s="7" t="s">
        <v>111</v>
      </c>
      <c r="P6" s="15" t="s">
        <v>112</v>
      </c>
      <c r="Q6" s="2" t="s">
        <v>3</v>
      </c>
      <c r="R6" s="2" t="s">
        <v>4</v>
      </c>
      <c r="S6" s="2" t="s">
        <v>5</v>
      </c>
      <c r="T6" s="11" t="s">
        <v>96</v>
      </c>
      <c r="U6" s="40" t="s">
        <v>110</v>
      </c>
      <c r="V6" s="40"/>
      <c r="W6" s="40"/>
      <c r="X6" s="40"/>
      <c r="Y6" s="40"/>
      <c r="Z6" s="40"/>
      <c r="AA6" s="40"/>
      <c r="AB6" s="40"/>
      <c r="AC6" s="40"/>
      <c r="AD6" s="40"/>
      <c r="AE6" s="11" t="s">
        <v>96</v>
      </c>
      <c r="AF6" s="7" t="s">
        <v>112</v>
      </c>
    </row>
    <row r="7" spans="1:32" ht="15.6" x14ac:dyDescent="0.3">
      <c r="A7" s="31" t="s">
        <v>8</v>
      </c>
      <c r="B7" s="32" t="s">
        <v>13</v>
      </c>
      <c r="C7" s="32" t="s">
        <v>14</v>
      </c>
      <c r="D7" s="33">
        <v>1968</v>
      </c>
      <c r="E7" s="34" t="s">
        <v>15</v>
      </c>
      <c r="F7" s="33">
        <v>96</v>
      </c>
      <c r="G7" s="33">
        <v>97</v>
      </c>
      <c r="H7" s="33">
        <v>100</v>
      </c>
      <c r="I7" s="33">
        <v>100</v>
      </c>
      <c r="J7" s="33">
        <v>98</v>
      </c>
      <c r="K7" s="33">
        <v>98</v>
      </c>
      <c r="L7" s="35">
        <v>589</v>
      </c>
      <c r="M7" s="36" t="s">
        <v>104</v>
      </c>
      <c r="N7" s="30" t="s">
        <v>127</v>
      </c>
      <c r="O7" s="22">
        <v>103.9</v>
      </c>
      <c r="P7" s="22">
        <v>692.9</v>
      </c>
      <c r="Q7" s="25" t="s">
        <v>8</v>
      </c>
      <c r="R7" s="1" t="s">
        <v>13</v>
      </c>
      <c r="S7" s="1" t="s">
        <v>14</v>
      </c>
      <c r="T7" s="23">
        <v>589</v>
      </c>
      <c r="U7" s="20">
        <v>10.3</v>
      </c>
      <c r="V7" s="20">
        <v>10.3</v>
      </c>
      <c r="W7" s="20">
        <v>10.3</v>
      </c>
      <c r="X7" s="20">
        <v>10.7</v>
      </c>
      <c r="Y7" s="20">
        <v>10.199999999999999</v>
      </c>
      <c r="Z7" s="20">
        <v>10.7</v>
      </c>
      <c r="AA7" s="20">
        <v>10.1</v>
      </c>
      <c r="AB7" s="20">
        <v>10.7</v>
      </c>
      <c r="AC7" s="20">
        <v>10.4</v>
      </c>
      <c r="AD7" s="20">
        <v>10.199999999999999</v>
      </c>
      <c r="AE7" s="22">
        <f t="shared" ref="AE7:AE14" si="0">SUM(U7:AD7)</f>
        <v>103.9</v>
      </c>
      <c r="AF7" s="22">
        <v>692.9</v>
      </c>
    </row>
    <row r="8" spans="1:32" ht="15.6" x14ac:dyDescent="0.3">
      <c r="A8" s="5" t="s">
        <v>12</v>
      </c>
      <c r="B8" s="1" t="s">
        <v>9</v>
      </c>
      <c r="C8" s="1" t="s">
        <v>10</v>
      </c>
      <c r="D8" s="4">
        <v>1971</v>
      </c>
      <c r="E8" s="3" t="s">
        <v>11</v>
      </c>
      <c r="F8" s="4">
        <v>95</v>
      </c>
      <c r="G8" s="4">
        <v>100</v>
      </c>
      <c r="H8" s="4">
        <v>100</v>
      </c>
      <c r="I8" s="4">
        <v>100</v>
      </c>
      <c r="J8" s="4">
        <v>98</v>
      </c>
      <c r="K8" s="4">
        <v>99</v>
      </c>
      <c r="L8" s="5">
        <v>592</v>
      </c>
      <c r="M8" s="24" t="s">
        <v>100</v>
      </c>
      <c r="N8" s="14" t="s">
        <v>98</v>
      </c>
      <c r="O8" s="22">
        <v>98.1</v>
      </c>
      <c r="P8" s="22">
        <v>690.1</v>
      </c>
      <c r="Q8" s="5" t="s">
        <v>12</v>
      </c>
      <c r="R8" s="1" t="s">
        <v>9</v>
      </c>
      <c r="S8" s="1" t="s">
        <v>10</v>
      </c>
      <c r="T8" s="23">
        <v>592</v>
      </c>
      <c r="U8" s="20">
        <v>9.6999999999999993</v>
      </c>
      <c r="V8" s="20">
        <v>10</v>
      </c>
      <c r="W8" s="20">
        <v>9.8000000000000007</v>
      </c>
      <c r="X8" s="20">
        <v>8.8000000000000007</v>
      </c>
      <c r="Y8" s="20">
        <v>10</v>
      </c>
      <c r="Z8" s="20">
        <v>9.8000000000000007</v>
      </c>
      <c r="AA8" s="20">
        <v>10.199999999999999</v>
      </c>
      <c r="AB8" s="20">
        <v>10.6</v>
      </c>
      <c r="AC8" s="20">
        <v>9.5</v>
      </c>
      <c r="AD8" s="20">
        <v>9.6999999999999993</v>
      </c>
      <c r="AE8" s="22">
        <f t="shared" si="0"/>
        <v>98.1</v>
      </c>
      <c r="AF8" s="22">
        <v>690.1</v>
      </c>
    </row>
    <row r="9" spans="1:32" ht="15.6" x14ac:dyDescent="0.3">
      <c r="A9" s="5" t="s">
        <v>16</v>
      </c>
      <c r="B9" s="1" t="s">
        <v>17</v>
      </c>
      <c r="C9" s="1" t="s">
        <v>18</v>
      </c>
      <c r="D9" s="4">
        <v>1969</v>
      </c>
      <c r="E9" s="3" t="s">
        <v>11</v>
      </c>
      <c r="F9" s="4">
        <v>99</v>
      </c>
      <c r="G9" s="4">
        <v>95</v>
      </c>
      <c r="H9" s="4">
        <v>100</v>
      </c>
      <c r="I9" s="4">
        <v>96</v>
      </c>
      <c r="J9" s="4">
        <v>99</v>
      </c>
      <c r="K9" s="4">
        <v>97</v>
      </c>
      <c r="L9" s="5">
        <v>586</v>
      </c>
      <c r="M9" s="24" t="s">
        <v>119</v>
      </c>
      <c r="N9" s="14" t="s">
        <v>8</v>
      </c>
      <c r="O9" s="22">
        <v>102.6</v>
      </c>
      <c r="P9" s="22">
        <v>688.6</v>
      </c>
      <c r="Q9" s="5" t="s">
        <v>16</v>
      </c>
      <c r="R9" s="1" t="s">
        <v>17</v>
      </c>
      <c r="S9" s="1" t="s">
        <v>18</v>
      </c>
      <c r="T9" s="23">
        <v>586</v>
      </c>
      <c r="U9" s="20">
        <v>10</v>
      </c>
      <c r="V9" s="20">
        <v>10.9</v>
      </c>
      <c r="W9" s="20">
        <v>10</v>
      </c>
      <c r="X9" s="20">
        <v>10.1</v>
      </c>
      <c r="Y9" s="20">
        <v>10.6</v>
      </c>
      <c r="Z9" s="20">
        <v>10.199999999999999</v>
      </c>
      <c r="AA9" s="20">
        <v>10</v>
      </c>
      <c r="AB9" s="20">
        <v>9.8000000000000007</v>
      </c>
      <c r="AC9" s="20">
        <v>10.3</v>
      </c>
      <c r="AD9" s="20">
        <v>10.7</v>
      </c>
      <c r="AE9" s="22">
        <f t="shared" si="0"/>
        <v>102.6</v>
      </c>
      <c r="AF9" s="22">
        <v>688.6</v>
      </c>
    </row>
    <row r="10" spans="1:32" ht="15.6" x14ac:dyDescent="0.3">
      <c r="A10" s="4" t="s">
        <v>19</v>
      </c>
      <c r="B10" s="3" t="s">
        <v>24</v>
      </c>
      <c r="C10" s="3" t="s">
        <v>25</v>
      </c>
      <c r="D10" s="4">
        <v>1989</v>
      </c>
      <c r="E10" s="3" t="s">
        <v>26</v>
      </c>
      <c r="F10" s="4">
        <v>100</v>
      </c>
      <c r="G10" s="4">
        <v>95</v>
      </c>
      <c r="H10" s="4">
        <v>100</v>
      </c>
      <c r="I10" s="4">
        <v>95</v>
      </c>
      <c r="J10" s="4">
        <v>97</v>
      </c>
      <c r="K10" s="4">
        <v>97</v>
      </c>
      <c r="L10" s="5">
        <v>584</v>
      </c>
      <c r="M10" s="24" t="s">
        <v>103</v>
      </c>
      <c r="N10" s="14" t="s">
        <v>8</v>
      </c>
      <c r="O10" s="22">
        <v>104</v>
      </c>
      <c r="P10" s="22">
        <v>688</v>
      </c>
      <c r="Q10" s="4" t="s">
        <v>19</v>
      </c>
      <c r="R10" s="3" t="s">
        <v>24</v>
      </c>
      <c r="S10" s="3" t="s">
        <v>25</v>
      </c>
      <c r="T10" s="23">
        <v>584</v>
      </c>
      <c r="U10" s="20">
        <v>9.9</v>
      </c>
      <c r="V10" s="20">
        <v>10.5</v>
      </c>
      <c r="W10" s="20">
        <v>9.8000000000000007</v>
      </c>
      <c r="X10" s="20">
        <v>10.5</v>
      </c>
      <c r="Y10" s="20">
        <v>9.8000000000000007</v>
      </c>
      <c r="Z10" s="20">
        <v>10.8</v>
      </c>
      <c r="AA10" s="20">
        <v>10.4</v>
      </c>
      <c r="AB10" s="20">
        <v>10.6</v>
      </c>
      <c r="AC10" s="20">
        <v>10.8</v>
      </c>
      <c r="AD10" s="20">
        <v>10.9</v>
      </c>
      <c r="AE10" s="22">
        <f t="shared" si="0"/>
        <v>104</v>
      </c>
      <c r="AF10" s="22">
        <v>688</v>
      </c>
    </row>
    <row r="11" spans="1:32" ht="15.6" x14ac:dyDescent="0.3">
      <c r="A11" s="4" t="s">
        <v>23</v>
      </c>
      <c r="B11" s="3" t="s">
        <v>20</v>
      </c>
      <c r="C11" s="3" t="s">
        <v>21</v>
      </c>
      <c r="D11" s="4">
        <v>1953</v>
      </c>
      <c r="E11" s="3" t="s">
        <v>22</v>
      </c>
      <c r="F11" s="4">
        <v>97</v>
      </c>
      <c r="G11" s="4">
        <v>96</v>
      </c>
      <c r="H11" s="4">
        <v>99</v>
      </c>
      <c r="I11" s="4">
        <v>95</v>
      </c>
      <c r="J11" s="4">
        <v>99</v>
      </c>
      <c r="K11" s="4">
        <v>98</v>
      </c>
      <c r="L11" s="5">
        <v>584</v>
      </c>
      <c r="M11" s="24" t="s">
        <v>101</v>
      </c>
      <c r="N11" s="14" t="s">
        <v>8</v>
      </c>
      <c r="O11" s="22">
        <v>102.1</v>
      </c>
      <c r="P11" s="22">
        <v>686.1</v>
      </c>
      <c r="Q11" s="4" t="s">
        <v>23</v>
      </c>
      <c r="R11" s="3" t="s">
        <v>20</v>
      </c>
      <c r="S11" s="3" t="s">
        <v>21</v>
      </c>
      <c r="T11" s="23">
        <v>584</v>
      </c>
      <c r="U11" s="20">
        <v>10.6</v>
      </c>
      <c r="V11" s="20">
        <v>9.8000000000000007</v>
      </c>
      <c r="W11" s="20">
        <v>10.7</v>
      </c>
      <c r="X11" s="20">
        <v>10.5</v>
      </c>
      <c r="Y11" s="20">
        <v>10.199999999999999</v>
      </c>
      <c r="Z11" s="20">
        <v>10.5</v>
      </c>
      <c r="AA11" s="20">
        <v>10.199999999999999</v>
      </c>
      <c r="AB11" s="20">
        <v>9.9</v>
      </c>
      <c r="AC11" s="20">
        <v>9.6999999999999993</v>
      </c>
      <c r="AD11" s="20">
        <v>10</v>
      </c>
      <c r="AE11" s="22">
        <f t="shared" si="0"/>
        <v>102.10000000000001</v>
      </c>
      <c r="AF11" s="22">
        <v>686.1</v>
      </c>
    </row>
    <row r="12" spans="1:32" ht="15.6" x14ac:dyDescent="0.3">
      <c r="A12" s="33" t="s">
        <v>27</v>
      </c>
      <c r="B12" s="34" t="s">
        <v>28</v>
      </c>
      <c r="C12" s="34" t="s">
        <v>29</v>
      </c>
      <c r="D12" s="33">
        <v>1993</v>
      </c>
      <c r="E12" s="34" t="s">
        <v>30</v>
      </c>
      <c r="F12" s="33">
        <v>97</v>
      </c>
      <c r="G12" s="33">
        <v>98</v>
      </c>
      <c r="H12" s="33">
        <v>97</v>
      </c>
      <c r="I12" s="33">
        <v>99</v>
      </c>
      <c r="J12" s="33">
        <v>97</v>
      </c>
      <c r="K12" s="33">
        <v>96</v>
      </c>
      <c r="L12" s="35">
        <v>584</v>
      </c>
      <c r="M12" s="36" t="s">
        <v>120</v>
      </c>
      <c r="N12" s="30" t="s">
        <v>8</v>
      </c>
      <c r="O12" s="22">
        <v>101.3</v>
      </c>
      <c r="P12" s="22">
        <v>685.3</v>
      </c>
      <c r="Q12" s="4" t="s">
        <v>27</v>
      </c>
      <c r="R12" s="3" t="s">
        <v>28</v>
      </c>
      <c r="S12" s="3" t="s">
        <v>29</v>
      </c>
      <c r="T12" s="23">
        <v>584</v>
      </c>
      <c r="U12" s="20">
        <v>10.1</v>
      </c>
      <c r="V12" s="20">
        <v>10.3</v>
      </c>
      <c r="W12" s="20">
        <v>10.199999999999999</v>
      </c>
      <c r="X12" s="20">
        <v>9.1999999999999993</v>
      </c>
      <c r="Y12" s="20">
        <v>10.8</v>
      </c>
      <c r="Z12" s="20">
        <v>9</v>
      </c>
      <c r="AA12" s="20">
        <v>10.6</v>
      </c>
      <c r="AB12" s="20">
        <v>10.1</v>
      </c>
      <c r="AC12" s="20">
        <v>10.199999999999999</v>
      </c>
      <c r="AD12" s="20">
        <v>10.8</v>
      </c>
      <c r="AE12" s="22">
        <f t="shared" si="0"/>
        <v>101.29999999999998</v>
      </c>
      <c r="AF12" s="22">
        <v>685.3</v>
      </c>
    </row>
    <row r="13" spans="1:32" ht="15.6" x14ac:dyDescent="0.3">
      <c r="A13" s="4" t="s">
        <v>31</v>
      </c>
      <c r="B13" s="3" t="s">
        <v>35</v>
      </c>
      <c r="C13" s="3" t="s">
        <v>36</v>
      </c>
      <c r="D13" s="4">
        <v>1994</v>
      </c>
      <c r="E13" s="3" t="s">
        <v>37</v>
      </c>
      <c r="F13" s="4">
        <v>97</v>
      </c>
      <c r="G13" s="4">
        <v>97</v>
      </c>
      <c r="H13" s="4">
        <v>97</v>
      </c>
      <c r="I13" s="4">
        <v>96</v>
      </c>
      <c r="J13" s="4">
        <v>96</v>
      </c>
      <c r="K13" s="4">
        <v>97</v>
      </c>
      <c r="L13" s="5">
        <v>580</v>
      </c>
      <c r="M13" s="24" t="s">
        <v>103</v>
      </c>
      <c r="N13" s="14" t="s">
        <v>8</v>
      </c>
      <c r="O13" s="22">
        <v>99.7</v>
      </c>
      <c r="P13" s="22">
        <v>679.7</v>
      </c>
      <c r="Q13" s="4" t="s">
        <v>31</v>
      </c>
      <c r="R13" s="3" t="s">
        <v>35</v>
      </c>
      <c r="S13" s="3" t="s">
        <v>36</v>
      </c>
      <c r="T13" s="23">
        <v>580</v>
      </c>
      <c r="U13" s="20">
        <v>10.6</v>
      </c>
      <c r="V13" s="20">
        <v>10.4</v>
      </c>
      <c r="W13" s="20">
        <v>10.4</v>
      </c>
      <c r="X13" s="20">
        <v>10.1</v>
      </c>
      <c r="Y13" s="20">
        <v>9.1</v>
      </c>
      <c r="Z13" s="20">
        <v>9.3000000000000007</v>
      </c>
      <c r="AA13" s="20">
        <v>10.199999999999999</v>
      </c>
      <c r="AB13" s="20">
        <v>10.199999999999999</v>
      </c>
      <c r="AC13" s="20">
        <v>8.8000000000000007</v>
      </c>
      <c r="AD13" s="20">
        <v>10.6</v>
      </c>
      <c r="AE13" s="22">
        <f t="shared" si="0"/>
        <v>99.7</v>
      </c>
      <c r="AF13" s="22">
        <v>679.7</v>
      </c>
    </row>
    <row r="14" spans="1:32" ht="15.6" x14ac:dyDescent="0.3">
      <c r="A14" s="4" t="s">
        <v>34</v>
      </c>
      <c r="B14" s="3" t="s">
        <v>32</v>
      </c>
      <c r="C14" s="3" t="s">
        <v>33</v>
      </c>
      <c r="D14" s="4">
        <v>1976</v>
      </c>
      <c r="E14" s="3" t="s">
        <v>11</v>
      </c>
      <c r="F14" s="4">
        <v>95</v>
      </c>
      <c r="G14" s="4">
        <v>97</v>
      </c>
      <c r="H14" s="4">
        <v>98</v>
      </c>
      <c r="I14" s="4">
        <v>96</v>
      </c>
      <c r="J14" s="4">
        <v>95</v>
      </c>
      <c r="K14" s="4">
        <v>99</v>
      </c>
      <c r="L14" s="5">
        <v>580</v>
      </c>
      <c r="M14" s="24" t="s">
        <v>121</v>
      </c>
      <c r="N14" s="14" t="s">
        <v>8</v>
      </c>
      <c r="O14" s="22">
        <v>98.3</v>
      </c>
      <c r="P14" s="22">
        <v>678.3</v>
      </c>
      <c r="Q14" s="4" t="s">
        <v>34</v>
      </c>
      <c r="R14" s="3" t="s">
        <v>32</v>
      </c>
      <c r="S14" s="3" t="s">
        <v>33</v>
      </c>
      <c r="T14" s="23">
        <v>580</v>
      </c>
      <c r="U14" s="20">
        <v>9</v>
      </c>
      <c r="V14" s="20">
        <v>9.5</v>
      </c>
      <c r="W14" s="20">
        <v>9.9</v>
      </c>
      <c r="X14" s="20">
        <v>10.3</v>
      </c>
      <c r="Y14" s="20">
        <v>10.3</v>
      </c>
      <c r="Z14" s="20">
        <v>9.8000000000000007</v>
      </c>
      <c r="AA14" s="20">
        <v>10.199999999999999</v>
      </c>
      <c r="AB14" s="20">
        <v>10.4</v>
      </c>
      <c r="AC14" s="20">
        <v>9.6</v>
      </c>
      <c r="AD14" s="20">
        <v>9.3000000000000007</v>
      </c>
      <c r="AE14" s="22">
        <f t="shared" si="0"/>
        <v>98.3</v>
      </c>
      <c r="AF14" s="22">
        <v>678.3</v>
      </c>
    </row>
    <row r="15" spans="1:32" ht="15.6" x14ac:dyDescent="0.3">
      <c r="A15" s="33" t="s">
        <v>38</v>
      </c>
      <c r="B15" s="34" t="s">
        <v>39</v>
      </c>
      <c r="C15" s="34" t="s">
        <v>40</v>
      </c>
      <c r="D15" s="33">
        <v>1989</v>
      </c>
      <c r="E15" s="34" t="s">
        <v>30</v>
      </c>
      <c r="F15" s="33">
        <v>94</v>
      </c>
      <c r="G15" s="33">
        <v>95</v>
      </c>
      <c r="H15" s="33">
        <v>98</v>
      </c>
      <c r="I15" s="33">
        <v>97</v>
      </c>
      <c r="J15" s="33">
        <v>95</v>
      </c>
      <c r="K15" s="33">
        <v>98</v>
      </c>
      <c r="L15" s="35">
        <v>577</v>
      </c>
      <c r="M15" s="36" t="s">
        <v>122</v>
      </c>
      <c r="N15" s="30" t="s">
        <v>8</v>
      </c>
    </row>
    <row r="16" spans="1:32" ht="15.6" x14ac:dyDescent="0.3">
      <c r="A16" s="33" t="s">
        <v>41</v>
      </c>
      <c r="B16" s="34" t="s">
        <v>42</v>
      </c>
      <c r="C16" s="34" t="s">
        <v>43</v>
      </c>
      <c r="D16" s="33">
        <v>1993</v>
      </c>
      <c r="E16" s="34" t="s">
        <v>30</v>
      </c>
      <c r="F16" s="33">
        <v>95</v>
      </c>
      <c r="G16" s="33">
        <v>97</v>
      </c>
      <c r="H16" s="33">
        <v>96</v>
      </c>
      <c r="I16" s="33">
        <v>96</v>
      </c>
      <c r="J16" s="33">
        <v>94</v>
      </c>
      <c r="K16" s="33">
        <v>96</v>
      </c>
      <c r="L16" s="35">
        <v>574</v>
      </c>
      <c r="M16" s="36" t="s">
        <v>123</v>
      </c>
      <c r="N16" s="30" t="s">
        <v>12</v>
      </c>
    </row>
    <row r="17" spans="1:14" ht="15.6" x14ac:dyDescent="0.3">
      <c r="A17" s="4" t="s">
        <v>44</v>
      </c>
      <c r="B17" s="3" t="s">
        <v>45</v>
      </c>
      <c r="C17" s="3" t="s">
        <v>46</v>
      </c>
      <c r="D17" s="4">
        <v>1986</v>
      </c>
      <c r="E17" s="3" t="s">
        <v>47</v>
      </c>
      <c r="F17" s="4">
        <v>94</v>
      </c>
      <c r="G17" s="4">
        <v>93</v>
      </c>
      <c r="H17" s="4">
        <v>98</v>
      </c>
      <c r="I17" s="4">
        <v>97</v>
      </c>
      <c r="J17" s="4">
        <v>99</v>
      </c>
      <c r="K17" s="4">
        <v>92</v>
      </c>
      <c r="L17" s="5">
        <v>573</v>
      </c>
      <c r="M17" s="24" t="s">
        <v>106</v>
      </c>
      <c r="N17" s="14" t="s">
        <v>12</v>
      </c>
    </row>
    <row r="18" spans="1:14" ht="15.6" x14ac:dyDescent="0.3">
      <c r="A18" s="4" t="s">
        <v>48</v>
      </c>
      <c r="B18" s="3" t="s">
        <v>49</v>
      </c>
      <c r="C18" s="3" t="s">
        <v>50</v>
      </c>
      <c r="D18" s="4">
        <v>1995</v>
      </c>
      <c r="E18" s="3" t="s">
        <v>51</v>
      </c>
      <c r="F18" s="4">
        <v>94</v>
      </c>
      <c r="G18" s="4">
        <v>95</v>
      </c>
      <c r="H18" s="4">
        <v>97</v>
      </c>
      <c r="I18" s="4">
        <v>97</v>
      </c>
      <c r="J18" s="4">
        <v>96</v>
      </c>
      <c r="K18" s="4">
        <v>94</v>
      </c>
      <c r="L18" s="5">
        <v>573</v>
      </c>
      <c r="M18" s="24" t="s">
        <v>108</v>
      </c>
      <c r="N18" s="14" t="s">
        <v>12</v>
      </c>
    </row>
    <row r="19" spans="1:14" ht="15.6" x14ac:dyDescent="0.3">
      <c r="A19" s="4" t="s">
        <v>52</v>
      </c>
      <c r="B19" s="3" t="s">
        <v>53</v>
      </c>
      <c r="C19" s="3" t="s">
        <v>54</v>
      </c>
      <c r="D19" s="4">
        <v>1993</v>
      </c>
      <c r="E19" s="3" t="s">
        <v>47</v>
      </c>
      <c r="F19" s="4">
        <v>94</v>
      </c>
      <c r="G19" s="4">
        <v>96</v>
      </c>
      <c r="H19" s="4">
        <v>92</v>
      </c>
      <c r="I19" s="4">
        <v>95</v>
      </c>
      <c r="J19" s="4">
        <v>94</v>
      </c>
      <c r="K19" s="4">
        <v>94</v>
      </c>
      <c r="L19" s="5">
        <v>565</v>
      </c>
      <c r="M19" s="24" t="s">
        <v>124</v>
      </c>
      <c r="N19" s="14" t="s">
        <v>12</v>
      </c>
    </row>
    <row r="20" spans="1:14" ht="15.6" x14ac:dyDescent="0.3">
      <c r="A20" s="4" t="s">
        <v>55</v>
      </c>
      <c r="B20" s="3" t="s">
        <v>56</v>
      </c>
      <c r="C20" s="3" t="s">
        <v>57</v>
      </c>
      <c r="D20" s="4">
        <v>1990</v>
      </c>
      <c r="E20" s="3" t="s">
        <v>11</v>
      </c>
      <c r="F20" s="4">
        <v>95</v>
      </c>
      <c r="G20" s="4">
        <v>93</v>
      </c>
      <c r="H20" s="4">
        <v>90</v>
      </c>
      <c r="I20" s="4">
        <v>93</v>
      </c>
      <c r="J20" s="4">
        <v>95</v>
      </c>
      <c r="K20" s="4">
        <v>94</v>
      </c>
      <c r="L20" s="5">
        <v>560</v>
      </c>
      <c r="M20" s="24" t="s">
        <v>125</v>
      </c>
      <c r="N20" s="14" t="s">
        <v>12</v>
      </c>
    </row>
    <row r="21" spans="1:14" ht="15.6" x14ac:dyDescent="0.3">
      <c r="A21" s="4" t="s">
        <v>58</v>
      </c>
      <c r="B21" s="3" t="s">
        <v>59</v>
      </c>
      <c r="C21" s="3" t="s">
        <v>60</v>
      </c>
      <c r="D21" s="4">
        <v>1988</v>
      </c>
      <c r="E21" s="3" t="s">
        <v>47</v>
      </c>
      <c r="F21" s="4">
        <v>91</v>
      </c>
      <c r="G21" s="4">
        <v>90</v>
      </c>
      <c r="H21" s="4">
        <v>88</v>
      </c>
      <c r="I21" s="4">
        <v>93</v>
      </c>
      <c r="J21" s="4">
        <v>91</v>
      </c>
      <c r="K21" s="4">
        <v>95</v>
      </c>
      <c r="L21" s="5">
        <v>548</v>
      </c>
      <c r="M21" s="24" t="s">
        <v>126</v>
      </c>
      <c r="N21" s="14" t="s">
        <v>16</v>
      </c>
    </row>
    <row r="24" spans="1:14" ht="15.6" x14ac:dyDescent="0.3">
      <c r="B24" s="19" t="s">
        <v>115</v>
      </c>
      <c r="D24" s="19" t="s">
        <v>116</v>
      </c>
    </row>
    <row r="25" spans="1:14" ht="15.6" x14ac:dyDescent="0.3">
      <c r="B25" s="19" t="s">
        <v>117</v>
      </c>
      <c r="D25" s="19" t="s">
        <v>118</v>
      </c>
    </row>
  </sheetData>
  <mergeCells count="3">
    <mergeCell ref="A1:K1"/>
    <mergeCell ref="F6:K6"/>
    <mergeCell ref="U6:AD6"/>
  </mergeCells>
  <phoneticPr fontId="0" type="noConversion"/>
  <pageMargins left="0.75" right="0.75" top="1" bottom="1" header="0.5" footer="0.5"/>
  <pageSetup paperSize="9" orientation="landscape" horizontalDpi="4294967293" verticalDpi="0" r:id="rId1"/>
  <headerFooter alignWithMargins="0"/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2"/>
  <sheetViews>
    <sheetView zoomScaleNormal="100" workbookViewId="0">
      <selection sqref="A1:K1"/>
    </sheetView>
  </sheetViews>
  <sheetFormatPr defaultRowHeight="13.2" x14ac:dyDescent="0.25"/>
  <cols>
    <col min="1" max="1" width="5.44140625" customWidth="1"/>
    <col min="2" max="2" width="11.5546875" customWidth="1"/>
    <col min="3" max="3" width="17.88671875" customWidth="1"/>
    <col min="4" max="4" width="7.33203125" customWidth="1"/>
    <col min="5" max="5" width="14.109375" customWidth="1"/>
    <col min="6" max="11" width="4.44140625" customWidth="1"/>
    <col min="12" max="12" width="5.6640625" customWidth="1"/>
    <col min="13" max="13" width="6.44140625" customWidth="1"/>
    <col min="14" max="14" width="3.5546875" customWidth="1"/>
    <col min="15" max="15" width="4" customWidth="1"/>
    <col min="16" max="16" width="7" customWidth="1"/>
    <col min="17" max="17" width="8.109375" customWidth="1"/>
    <col min="18" max="18" width="5.44140625" customWidth="1"/>
    <col min="19" max="19" width="11.44140625" customWidth="1"/>
    <col min="20" max="20" width="18" customWidth="1"/>
    <col min="21" max="31" width="5.6640625" customWidth="1"/>
    <col min="32" max="32" width="6.88671875" customWidth="1"/>
    <col min="33" max="33" width="8.33203125" customWidth="1"/>
  </cols>
  <sheetData>
    <row r="1" spans="1:33" ht="20.399999999999999" x14ac:dyDescent="0.35">
      <c r="A1" s="41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33" ht="15.6" x14ac:dyDescent="0.3">
      <c r="I2" s="6" t="s">
        <v>1</v>
      </c>
    </row>
    <row r="5" spans="1:33" ht="15.6" x14ac:dyDescent="0.3">
      <c r="B5" s="6" t="s">
        <v>61</v>
      </c>
      <c r="S5" s="18" t="s">
        <v>114</v>
      </c>
    </row>
    <row r="6" spans="1:33" ht="15.6" x14ac:dyDescent="0.3">
      <c r="A6" s="15" t="s">
        <v>3</v>
      </c>
      <c r="B6" s="7" t="s">
        <v>4</v>
      </c>
      <c r="C6" s="7" t="s">
        <v>5</v>
      </c>
      <c r="D6" s="2" t="s">
        <v>95</v>
      </c>
      <c r="E6" s="7" t="s">
        <v>6</v>
      </c>
      <c r="F6" s="42" t="s">
        <v>7</v>
      </c>
      <c r="G6" s="38"/>
      <c r="H6" s="38"/>
      <c r="I6" s="38"/>
      <c r="J6" s="38"/>
      <c r="K6" s="38"/>
      <c r="L6" s="11" t="s">
        <v>96</v>
      </c>
      <c r="M6" s="13" t="s">
        <v>113</v>
      </c>
      <c r="N6" s="14" t="s">
        <v>97</v>
      </c>
      <c r="O6" s="17" t="s">
        <v>109</v>
      </c>
      <c r="P6" s="7" t="s">
        <v>111</v>
      </c>
      <c r="Q6" s="15" t="s">
        <v>112</v>
      </c>
      <c r="R6" s="7" t="s">
        <v>3</v>
      </c>
      <c r="S6" s="7" t="s">
        <v>4</v>
      </c>
      <c r="T6" s="7" t="s">
        <v>5</v>
      </c>
      <c r="U6" s="11" t="s">
        <v>96</v>
      </c>
      <c r="V6" s="40" t="s">
        <v>110</v>
      </c>
      <c r="W6" s="40"/>
      <c r="X6" s="40"/>
      <c r="Y6" s="40"/>
      <c r="Z6" s="40"/>
      <c r="AA6" s="40"/>
      <c r="AB6" s="40"/>
      <c r="AC6" s="40"/>
      <c r="AD6" s="40"/>
      <c r="AE6" s="40"/>
      <c r="AF6" s="11" t="s">
        <v>96</v>
      </c>
      <c r="AG6" s="7" t="s">
        <v>112</v>
      </c>
    </row>
    <row r="7" spans="1:33" ht="15.6" x14ac:dyDescent="0.3">
      <c r="A7" s="26" t="s">
        <v>8</v>
      </c>
      <c r="B7" s="27" t="s">
        <v>62</v>
      </c>
      <c r="C7" s="27" t="s">
        <v>63</v>
      </c>
      <c r="D7" s="28">
        <v>1968</v>
      </c>
      <c r="E7" s="29" t="s">
        <v>64</v>
      </c>
      <c r="F7" s="28">
        <v>100</v>
      </c>
      <c r="G7" s="28">
        <v>100</v>
      </c>
      <c r="H7" s="28">
        <v>100</v>
      </c>
      <c r="I7" s="28">
        <v>99</v>
      </c>
      <c r="J7" s="28">
        <v>98</v>
      </c>
      <c r="K7" s="28">
        <v>98</v>
      </c>
      <c r="L7" s="26">
        <v>595</v>
      </c>
      <c r="M7" s="30" t="s">
        <v>102</v>
      </c>
      <c r="N7" s="30" t="s">
        <v>98</v>
      </c>
      <c r="P7" s="22">
        <v>103.8</v>
      </c>
      <c r="Q7" s="22">
        <v>698.8</v>
      </c>
      <c r="R7" s="10" t="s">
        <v>8</v>
      </c>
      <c r="S7" s="6" t="s">
        <v>62</v>
      </c>
      <c r="T7" s="6" t="s">
        <v>63</v>
      </c>
      <c r="U7" s="23">
        <v>595</v>
      </c>
      <c r="V7" s="21">
        <v>10.3</v>
      </c>
      <c r="W7" s="21">
        <v>10.199999999999999</v>
      </c>
      <c r="X7" s="21">
        <v>10.3</v>
      </c>
      <c r="Y7" s="21">
        <v>10.5</v>
      </c>
      <c r="Z7" s="21">
        <v>10.5</v>
      </c>
      <c r="AA7" s="21">
        <v>10.9</v>
      </c>
      <c r="AB7" s="21">
        <v>10.5</v>
      </c>
      <c r="AC7" s="21">
        <v>10.3</v>
      </c>
      <c r="AD7" s="21">
        <v>10.4</v>
      </c>
      <c r="AE7" s="21">
        <v>9.9</v>
      </c>
      <c r="AF7" s="22">
        <v>103.8</v>
      </c>
      <c r="AG7" s="22">
        <v>698.8</v>
      </c>
    </row>
    <row r="8" spans="1:33" ht="15.6" x14ac:dyDescent="0.3">
      <c r="A8" s="10" t="s">
        <v>12</v>
      </c>
      <c r="B8" s="6" t="s">
        <v>68</v>
      </c>
      <c r="C8" s="6" t="s">
        <v>69</v>
      </c>
      <c r="D8" s="9">
        <v>1950</v>
      </c>
      <c r="E8" s="8" t="s">
        <v>64</v>
      </c>
      <c r="F8" s="9">
        <v>97</v>
      </c>
      <c r="G8" s="9">
        <v>98</v>
      </c>
      <c r="H8" s="9">
        <v>98</v>
      </c>
      <c r="I8" s="9">
        <v>98</v>
      </c>
      <c r="J8" s="9">
        <v>97</v>
      </c>
      <c r="K8" s="9">
        <v>100</v>
      </c>
      <c r="L8" s="10">
        <v>588</v>
      </c>
      <c r="M8" s="14" t="s">
        <v>100</v>
      </c>
      <c r="N8" s="14" t="s">
        <v>8</v>
      </c>
      <c r="P8" s="22">
        <v>102.7</v>
      </c>
      <c r="Q8" s="22">
        <v>690.7</v>
      </c>
      <c r="R8" s="10" t="s">
        <v>12</v>
      </c>
      <c r="S8" s="6" t="s">
        <v>68</v>
      </c>
      <c r="T8" s="6" t="s">
        <v>69</v>
      </c>
      <c r="U8" s="23">
        <v>588</v>
      </c>
      <c r="V8" s="21">
        <v>10.6</v>
      </c>
      <c r="W8" s="21">
        <v>10.199999999999999</v>
      </c>
      <c r="X8" s="21">
        <v>9.6</v>
      </c>
      <c r="Y8" s="21">
        <v>9.9</v>
      </c>
      <c r="Z8" s="21">
        <v>10.8</v>
      </c>
      <c r="AA8" s="21">
        <v>10.7</v>
      </c>
      <c r="AB8" s="21">
        <v>9.8000000000000007</v>
      </c>
      <c r="AC8" s="21">
        <v>10.4</v>
      </c>
      <c r="AD8" s="21">
        <v>10.5</v>
      </c>
      <c r="AE8" s="21">
        <v>10.199999999999999</v>
      </c>
      <c r="AF8" s="22">
        <v>102.7</v>
      </c>
      <c r="AG8" s="22">
        <v>690.7</v>
      </c>
    </row>
    <row r="9" spans="1:33" ht="15.6" x14ac:dyDescent="0.3">
      <c r="A9" s="10" t="s">
        <v>16</v>
      </c>
      <c r="B9" s="6" t="s">
        <v>65</v>
      </c>
      <c r="C9" s="6" t="s">
        <v>66</v>
      </c>
      <c r="D9" s="9">
        <v>1957</v>
      </c>
      <c r="E9" s="8" t="s">
        <v>67</v>
      </c>
      <c r="F9" s="9">
        <v>99</v>
      </c>
      <c r="G9" s="9">
        <v>99</v>
      </c>
      <c r="H9" s="9">
        <v>98</v>
      </c>
      <c r="I9" s="9">
        <v>98</v>
      </c>
      <c r="J9" s="9">
        <v>95</v>
      </c>
      <c r="K9" s="9">
        <v>100</v>
      </c>
      <c r="L9" s="10">
        <v>589</v>
      </c>
      <c r="M9" s="14" t="s">
        <v>101</v>
      </c>
      <c r="N9" s="14" t="s">
        <v>8</v>
      </c>
      <c r="P9" s="22">
        <v>101.3</v>
      </c>
      <c r="Q9" s="22">
        <v>690.3</v>
      </c>
      <c r="R9" s="10" t="s">
        <v>16</v>
      </c>
      <c r="S9" s="6" t="s">
        <v>65</v>
      </c>
      <c r="T9" s="6" t="s">
        <v>66</v>
      </c>
      <c r="U9" s="23">
        <v>589</v>
      </c>
      <c r="V9" s="21">
        <v>9.6</v>
      </c>
      <c r="W9" s="21">
        <v>10.1</v>
      </c>
      <c r="X9" s="21">
        <v>9.6999999999999993</v>
      </c>
      <c r="Y9" s="21">
        <v>10.1</v>
      </c>
      <c r="Z9" s="21">
        <v>10</v>
      </c>
      <c r="AA9" s="21">
        <v>10.6</v>
      </c>
      <c r="AB9" s="21">
        <v>9.8000000000000007</v>
      </c>
      <c r="AC9" s="21">
        <v>10.5</v>
      </c>
      <c r="AD9" s="21">
        <v>10.9</v>
      </c>
      <c r="AE9" s="21">
        <v>10</v>
      </c>
      <c r="AF9" s="22">
        <v>101.3</v>
      </c>
      <c r="AG9" s="22">
        <v>690.3</v>
      </c>
    </row>
    <row r="10" spans="1:33" ht="15.6" x14ac:dyDescent="0.3">
      <c r="A10" s="9" t="s">
        <v>19</v>
      </c>
      <c r="B10" s="8" t="s">
        <v>70</v>
      </c>
      <c r="C10" s="8" t="s">
        <v>71</v>
      </c>
      <c r="D10" s="9">
        <v>1990</v>
      </c>
      <c r="E10" s="8" t="s">
        <v>11</v>
      </c>
      <c r="F10" s="9">
        <v>96</v>
      </c>
      <c r="G10" s="9">
        <v>99</v>
      </c>
      <c r="H10" s="9">
        <v>97</v>
      </c>
      <c r="I10" s="9">
        <v>99</v>
      </c>
      <c r="J10" s="9">
        <v>97</v>
      </c>
      <c r="K10" s="9">
        <v>100</v>
      </c>
      <c r="L10" s="10">
        <v>588</v>
      </c>
      <c r="M10" s="14" t="s">
        <v>99</v>
      </c>
      <c r="N10" s="14" t="s">
        <v>8</v>
      </c>
      <c r="P10" s="22">
        <v>100.4</v>
      </c>
      <c r="Q10" s="22">
        <v>688.4</v>
      </c>
      <c r="R10" s="9" t="s">
        <v>19</v>
      </c>
      <c r="S10" s="8" t="s">
        <v>70</v>
      </c>
      <c r="T10" s="8" t="s">
        <v>71</v>
      </c>
      <c r="U10" s="23">
        <v>588</v>
      </c>
      <c r="V10" s="21">
        <v>10.5</v>
      </c>
      <c r="W10" s="21">
        <v>9.5</v>
      </c>
      <c r="X10" s="21">
        <v>10.1</v>
      </c>
      <c r="Y10" s="21">
        <v>10.6</v>
      </c>
      <c r="Z10" s="21">
        <v>9.6</v>
      </c>
      <c r="AA10" s="21">
        <v>10.5</v>
      </c>
      <c r="AB10" s="21">
        <v>10</v>
      </c>
      <c r="AC10" s="21">
        <v>9.4</v>
      </c>
      <c r="AD10" s="21">
        <v>10.5</v>
      </c>
      <c r="AE10" s="21">
        <v>9.6999999999999993</v>
      </c>
      <c r="AF10" s="22">
        <v>100.4</v>
      </c>
      <c r="AG10" s="22">
        <v>688.4</v>
      </c>
    </row>
    <row r="11" spans="1:33" ht="15.6" x14ac:dyDescent="0.3">
      <c r="A11" s="9" t="s">
        <v>23</v>
      </c>
      <c r="B11" s="8" t="s">
        <v>80</v>
      </c>
      <c r="C11" s="8" t="s">
        <v>21</v>
      </c>
      <c r="D11" s="9">
        <v>1987</v>
      </c>
      <c r="E11" s="8" t="s">
        <v>22</v>
      </c>
      <c r="F11" s="9">
        <v>99</v>
      </c>
      <c r="G11" s="9">
        <v>98</v>
      </c>
      <c r="H11" s="9">
        <v>97</v>
      </c>
      <c r="I11" s="9">
        <v>98</v>
      </c>
      <c r="J11" s="9">
        <v>97</v>
      </c>
      <c r="K11" s="9">
        <v>97</v>
      </c>
      <c r="L11" s="10">
        <v>586</v>
      </c>
      <c r="M11" s="14" t="s">
        <v>99</v>
      </c>
      <c r="N11" s="14" t="s">
        <v>8</v>
      </c>
      <c r="O11" s="16">
        <v>51.3</v>
      </c>
      <c r="P11" s="22">
        <v>102.3</v>
      </c>
      <c r="Q11" s="22">
        <v>688.3</v>
      </c>
      <c r="R11" s="9" t="s">
        <v>23</v>
      </c>
      <c r="S11" s="8" t="s">
        <v>80</v>
      </c>
      <c r="T11" s="8" t="s">
        <v>21</v>
      </c>
      <c r="U11" s="23">
        <v>586</v>
      </c>
      <c r="V11" s="21">
        <v>10.4</v>
      </c>
      <c r="W11" s="21">
        <v>10.4</v>
      </c>
      <c r="X11" s="21">
        <v>9</v>
      </c>
      <c r="Y11" s="21">
        <v>9.8000000000000007</v>
      </c>
      <c r="Z11" s="21">
        <v>10.3</v>
      </c>
      <c r="AA11" s="21">
        <v>10.6</v>
      </c>
      <c r="AB11" s="21">
        <v>10.4</v>
      </c>
      <c r="AC11" s="21">
        <v>10.1</v>
      </c>
      <c r="AD11" s="21">
        <v>10.8</v>
      </c>
      <c r="AE11" s="21">
        <v>10.5</v>
      </c>
      <c r="AF11" s="22">
        <v>102.3</v>
      </c>
      <c r="AG11" s="22">
        <v>688.3</v>
      </c>
    </row>
    <row r="12" spans="1:33" ht="15.6" x14ac:dyDescent="0.3">
      <c r="A12" s="9" t="s">
        <v>27</v>
      </c>
      <c r="B12" s="8" t="s">
        <v>72</v>
      </c>
      <c r="C12" s="8" t="s">
        <v>73</v>
      </c>
      <c r="D12" s="9">
        <v>1958</v>
      </c>
      <c r="E12" s="8" t="s">
        <v>74</v>
      </c>
      <c r="F12" s="9">
        <v>99</v>
      </c>
      <c r="G12" s="9">
        <v>97</v>
      </c>
      <c r="H12" s="9">
        <v>100</v>
      </c>
      <c r="I12" s="9">
        <v>97</v>
      </c>
      <c r="J12" s="9">
        <v>98</v>
      </c>
      <c r="K12" s="9">
        <v>96</v>
      </c>
      <c r="L12" s="10">
        <v>587</v>
      </c>
      <c r="M12" s="14" t="s">
        <v>101</v>
      </c>
      <c r="N12" s="14" t="s">
        <v>8</v>
      </c>
      <c r="P12" s="22">
        <v>100.7</v>
      </c>
      <c r="Q12" s="22">
        <v>687.7</v>
      </c>
      <c r="R12" s="9" t="s">
        <v>27</v>
      </c>
      <c r="S12" s="8" t="s">
        <v>72</v>
      </c>
      <c r="T12" s="8" t="s">
        <v>73</v>
      </c>
      <c r="U12" s="23">
        <v>587</v>
      </c>
      <c r="V12" s="21">
        <v>10.3</v>
      </c>
      <c r="W12" s="21">
        <v>10.5</v>
      </c>
      <c r="X12" s="21">
        <v>10.3</v>
      </c>
      <c r="Y12" s="21">
        <v>9.8000000000000007</v>
      </c>
      <c r="Z12" s="21">
        <v>9.9</v>
      </c>
      <c r="AA12" s="21">
        <v>10.4</v>
      </c>
      <c r="AB12" s="21">
        <v>9.6999999999999993</v>
      </c>
      <c r="AC12" s="21">
        <v>10.3</v>
      </c>
      <c r="AD12" s="21">
        <v>9.3000000000000007</v>
      </c>
      <c r="AE12" s="21">
        <v>10.199999999999999</v>
      </c>
      <c r="AF12" s="22">
        <v>100.7</v>
      </c>
      <c r="AG12" s="22">
        <v>687.7</v>
      </c>
    </row>
    <row r="13" spans="1:33" ht="15.6" x14ac:dyDescent="0.3">
      <c r="A13" s="9" t="s">
        <v>31</v>
      </c>
      <c r="B13" s="8" t="s">
        <v>81</v>
      </c>
      <c r="C13" s="8" t="s">
        <v>82</v>
      </c>
      <c r="D13" s="9">
        <v>1980</v>
      </c>
      <c r="E13" s="8" t="s">
        <v>37</v>
      </c>
      <c r="F13" s="9">
        <v>98</v>
      </c>
      <c r="G13" s="9">
        <v>97</v>
      </c>
      <c r="H13" s="9">
        <v>96</v>
      </c>
      <c r="I13" s="9">
        <v>97</v>
      </c>
      <c r="J13" s="9">
        <v>98</v>
      </c>
      <c r="K13" s="9">
        <v>100</v>
      </c>
      <c r="L13" s="10">
        <v>586</v>
      </c>
      <c r="M13" s="14" t="s">
        <v>103</v>
      </c>
      <c r="N13" s="14" t="s">
        <v>8</v>
      </c>
      <c r="O13" s="16">
        <v>52.3</v>
      </c>
      <c r="P13" s="22">
        <v>99.3</v>
      </c>
      <c r="Q13" s="22">
        <v>685.3</v>
      </c>
      <c r="R13" s="9" t="s">
        <v>31</v>
      </c>
      <c r="S13" s="8" t="s">
        <v>81</v>
      </c>
      <c r="T13" s="8" t="s">
        <v>82</v>
      </c>
      <c r="U13" s="23">
        <v>586</v>
      </c>
      <c r="V13" s="21">
        <v>9.6</v>
      </c>
      <c r="W13" s="21">
        <v>10.1</v>
      </c>
      <c r="X13" s="21">
        <v>9.4</v>
      </c>
      <c r="Y13" s="21">
        <v>10.199999999999999</v>
      </c>
      <c r="Z13" s="21">
        <v>9.5</v>
      </c>
      <c r="AA13" s="21">
        <v>10.3</v>
      </c>
      <c r="AB13" s="21">
        <v>9.6999999999999993</v>
      </c>
      <c r="AC13" s="21">
        <v>10.7</v>
      </c>
      <c r="AD13" s="21">
        <v>9.6999999999999993</v>
      </c>
      <c r="AE13" s="21">
        <v>10.1</v>
      </c>
      <c r="AF13" s="22">
        <v>99.3</v>
      </c>
      <c r="AG13" s="22">
        <v>685.3</v>
      </c>
    </row>
    <row r="14" spans="1:33" ht="15.6" x14ac:dyDescent="0.3">
      <c r="A14" s="9" t="s">
        <v>34</v>
      </c>
      <c r="B14" s="8" t="s">
        <v>75</v>
      </c>
      <c r="C14" s="8" t="s">
        <v>76</v>
      </c>
      <c r="D14" s="9">
        <v>1951</v>
      </c>
      <c r="E14" s="8" t="s">
        <v>77</v>
      </c>
      <c r="F14" s="9">
        <v>98</v>
      </c>
      <c r="G14" s="9">
        <v>98</v>
      </c>
      <c r="H14" s="9">
        <v>98</v>
      </c>
      <c r="I14" s="9">
        <v>100</v>
      </c>
      <c r="J14" s="9">
        <v>98</v>
      </c>
      <c r="K14" s="9">
        <v>95</v>
      </c>
      <c r="L14" s="10">
        <v>587</v>
      </c>
      <c r="M14" s="14" t="s">
        <v>103</v>
      </c>
      <c r="N14" s="14" t="s">
        <v>8</v>
      </c>
      <c r="P14" s="22">
        <v>98</v>
      </c>
      <c r="Q14" s="22">
        <v>685</v>
      </c>
      <c r="R14" s="9" t="s">
        <v>34</v>
      </c>
      <c r="S14" s="8" t="s">
        <v>75</v>
      </c>
      <c r="T14" s="8" t="s">
        <v>76</v>
      </c>
      <c r="U14" s="23">
        <v>587</v>
      </c>
      <c r="V14" s="21">
        <v>9.1</v>
      </c>
      <c r="W14" s="21">
        <v>10.199999999999999</v>
      </c>
      <c r="X14" s="21">
        <v>10.8</v>
      </c>
      <c r="Y14" s="21">
        <v>10</v>
      </c>
      <c r="Z14" s="21">
        <v>9.9</v>
      </c>
      <c r="AA14" s="21">
        <v>9.4</v>
      </c>
      <c r="AB14" s="21">
        <v>10.1</v>
      </c>
      <c r="AC14" s="21">
        <v>9.3000000000000007</v>
      </c>
      <c r="AD14" s="21">
        <v>8.9</v>
      </c>
      <c r="AE14" s="21">
        <v>10.3</v>
      </c>
      <c r="AF14" s="22">
        <v>98</v>
      </c>
      <c r="AG14" s="22">
        <v>685</v>
      </c>
    </row>
    <row r="15" spans="1:33" ht="15.6" x14ac:dyDescent="0.3">
      <c r="A15" s="28" t="s">
        <v>38</v>
      </c>
      <c r="B15" s="29" t="s">
        <v>78</v>
      </c>
      <c r="C15" s="29" t="s">
        <v>79</v>
      </c>
      <c r="D15" s="28">
        <v>1982</v>
      </c>
      <c r="E15" s="29" t="s">
        <v>30</v>
      </c>
      <c r="F15" s="28">
        <v>98</v>
      </c>
      <c r="G15" s="28">
        <v>98</v>
      </c>
      <c r="H15" s="28">
        <v>99</v>
      </c>
      <c r="I15" s="28">
        <v>96</v>
      </c>
      <c r="J15" s="28">
        <v>100</v>
      </c>
      <c r="K15" s="28">
        <v>95</v>
      </c>
      <c r="L15" s="26">
        <v>586</v>
      </c>
      <c r="M15" s="30" t="s">
        <v>104</v>
      </c>
      <c r="N15" s="30" t="s">
        <v>8</v>
      </c>
      <c r="O15" s="16">
        <v>50.1</v>
      </c>
    </row>
    <row r="16" spans="1:33" ht="15.6" x14ac:dyDescent="0.3">
      <c r="A16" s="9" t="s">
        <v>41</v>
      </c>
      <c r="B16" s="8" t="s">
        <v>83</v>
      </c>
      <c r="C16" s="8" t="s">
        <v>84</v>
      </c>
      <c r="D16" s="9">
        <v>1956</v>
      </c>
      <c r="E16" s="8" t="s">
        <v>11</v>
      </c>
      <c r="F16" s="9">
        <v>97</v>
      </c>
      <c r="G16" s="9">
        <v>97</v>
      </c>
      <c r="H16" s="9">
        <v>95</v>
      </c>
      <c r="I16" s="9">
        <v>98</v>
      </c>
      <c r="J16" s="9">
        <v>99</v>
      </c>
      <c r="K16" s="9">
        <v>97</v>
      </c>
      <c r="L16" s="10">
        <v>583</v>
      </c>
      <c r="M16" s="14" t="s">
        <v>105</v>
      </c>
      <c r="N16" s="14" t="s">
        <v>8</v>
      </c>
    </row>
    <row r="17" spans="1:30" ht="15.6" x14ac:dyDescent="0.3">
      <c r="A17" s="28" t="s">
        <v>44</v>
      </c>
      <c r="B17" s="29" t="s">
        <v>85</v>
      </c>
      <c r="C17" s="29" t="s">
        <v>86</v>
      </c>
      <c r="D17" s="28">
        <v>1992</v>
      </c>
      <c r="E17" s="29" t="s">
        <v>30</v>
      </c>
      <c r="F17" s="28">
        <v>98</v>
      </c>
      <c r="G17" s="28">
        <v>97</v>
      </c>
      <c r="H17" s="28">
        <v>99</v>
      </c>
      <c r="I17" s="28">
        <v>98</v>
      </c>
      <c r="J17" s="28">
        <v>97</v>
      </c>
      <c r="K17" s="28">
        <v>93</v>
      </c>
      <c r="L17" s="26">
        <v>582</v>
      </c>
      <c r="M17" s="30" t="s">
        <v>104</v>
      </c>
      <c r="N17" s="30" t="s">
        <v>8</v>
      </c>
      <c r="O17" s="12"/>
    </row>
    <row r="18" spans="1:30" ht="15.6" x14ac:dyDescent="0.3">
      <c r="A18" s="9" t="s">
        <v>48</v>
      </c>
      <c r="B18" s="8" t="s">
        <v>87</v>
      </c>
      <c r="C18" s="8" t="s">
        <v>54</v>
      </c>
      <c r="D18" s="9">
        <v>1971</v>
      </c>
      <c r="E18" s="8" t="s">
        <v>47</v>
      </c>
      <c r="F18" s="9">
        <v>96</v>
      </c>
      <c r="G18" s="9">
        <v>99</v>
      </c>
      <c r="H18" s="9">
        <v>98</v>
      </c>
      <c r="I18" s="9">
        <v>95</v>
      </c>
      <c r="J18" s="9">
        <v>98</v>
      </c>
      <c r="K18" s="9">
        <v>96</v>
      </c>
      <c r="L18" s="10">
        <v>582</v>
      </c>
      <c r="M18" s="14" t="s">
        <v>106</v>
      </c>
      <c r="N18" s="14" t="s">
        <v>8</v>
      </c>
    </row>
    <row r="19" spans="1:30" ht="15.6" x14ac:dyDescent="0.3">
      <c r="A19" s="9" t="s">
        <v>52</v>
      </c>
      <c r="B19" s="8" t="s">
        <v>88</v>
      </c>
      <c r="C19" s="8" t="s">
        <v>89</v>
      </c>
      <c r="D19" s="9">
        <v>1966</v>
      </c>
      <c r="E19" s="8" t="s">
        <v>67</v>
      </c>
      <c r="F19" s="9">
        <v>97</v>
      </c>
      <c r="G19" s="9">
        <v>97</v>
      </c>
      <c r="H19" s="9">
        <v>97</v>
      </c>
      <c r="I19" s="9">
        <v>97</v>
      </c>
      <c r="J19" s="9">
        <v>98</v>
      </c>
      <c r="K19" s="9">
        <v>96</v>
      </c>
      <c r="L19" s="10">
        <v>582</v>
      </c>
      <c r="M19" s="14" t="s">
        <v>107</v>
      </c>
      <c r="N19" s="14" t="s">
        <v>8</v>
      </c>
    </row>
    <row r="20" spans="1:30" ht="15.6" x14ac:dyDescent="0.3">
      <c r="A20" s="9" t="s">
        <v>55</v>
      </c>
      <c r="B20" s="8" t="s">
        <v>90</v>
      </c>
      <c r="C20" s="8" t="s">
        <v>91</v>
      </c>
      <c r="D20" s="9">
        <v>1942</v>
      </c>
      <c r="E20" s="8" t="s">
        <v>92</v>
      </c>
      <c r="F20" s="9">
        <v>94</v>
      </c>
      <c r="G20" s="9">
        <v>95</v>
      </c>
      <c r="H20" s="9">
        <v>98</v>
      </c>
      <c r="I20" s="9">
        <v>100</v>
      </c>
      <c r="J20" s="9">
        <v>97</v>
      </c>
      <c r="K20" s="9">
        <v>97</v>
      </c>
      <c r="L20" s="10">
        <v>581</v>
      </c>
      <c r="M20" s="14" t="s">
        <v>108</v>
      </c>
      <c r="N20" s="14" t="s">
        <v>8</v>
      </c>
    </row>
    <row r="21" spans="1:30" ht="15.6" x14ac:dyDescent="0.3">
      <c r="A21" s="9" t="s">
        <v>58</v>
      </c>
      <c r="B21" s="8" t="s">
        <v>93</v>
      </c>
      <c r="C21" s="8" t="s">
        <v>94</v>
      </c>
      <c r="D21" s="9">
        <v>1994</v>
      </c>
      <c r="E21" s="8" t="s">
        <v>22</v>
      </c>
      <c r="F21" s="9">
        <v>97</v>
      </c>
      <c r="G21" s="9">
        <v>97</v>
      </c>
      <c r="H21" s="9">
        <v>97</v>
      </c>
      <c r="I21" s="9">
        <v>99</v>
      </c>
      <c r="J21" s="9">
        <v>95</v>
      </c>
      <c r="K21" s="9">
        <v>93</v>
      </c>
      <c r="L21" s="10">
        <v>578</v>
      </c>
      <c r="M21" s="14" t="s">
        <v>108</v>
      </c>
      <c r="N21" s="14" t="s">
        <v>12</v>
      </c>
    </row>
    <row r="24" spans="1:30" ht="15.6" x14ac:dyDescent="0.3">
      <c r="B24" s="19" t="s">
        <v>115</v>
      </c>
      <c r="D24" s="19" t="s">
        <v>116</v>
      </c>
    </row>
    <row r="25" spans="1:30" ht="15.6" x14ac:dyDescent="0.3">
      <c r="B25" s="19" t="s">
        <v>117</v>
      </c>
      <c r="D25" s="19" t="s">
        <v>118</v>
      </c>
    </row>
    <row r="32" spans="1:30" x14ac:dyDescent="0.25">
      <c r="AD32" s="12"/>
    </row>
  </sheetData>
  <mergeCells count="3">
    <mergeCell ref="A1:K1"/>
    <mergeCell ref="F6:K6"/>
    <mergeCell ref="V6:AE6"/>
  </mergeCells>
  <phoneticPr fontId="0" type="noConversion"/>
  <pageMargins left="0.75" right="0.75" top="1" bottom="1" header="0.5" footer="0.5"/>
  <pageSetup paperSize="9" scale="60" orientation="landscape" horizontalDpi="4294967293" verticalDpi="0" r:id="rId1"/>
  <headerFooter alignWithMargins="0"/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60l N</vt:lpstr>
      <vt:lpstr>60l M</vt:lpstr>
      <vt:lpstr>'60l M'!Область_печати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LARISSA</dc:creator>
  <cp:lastModifiedBy>LARISSA</cp:lastModifiedBy>
  <dcterms:created xsi:type="dcterms:W3CDTF">2018-09-27T09:19:54Z</dcterms:created>
  <dcterms:modified xsi:type="dcterms:W3CDTF">2018-09-27T09:19:54Z</dcterms:modified>
</cp:coreProperties>
</file>