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1\"/>
    </mc:Choice>
  </mc:AlternateContent>
  <bookViews>
    <workbookView xWindow="480" yWindow="108" windowWidth="10380" windowHeight="9096"/>
  </bookViews>
  <sheets>
    <sheet name="püstol n" sheetId="1" r:id="rId1"/>
    <sheet name="püss n" sheetId="2" r:id="rId2"/>
    <sheet name=" püss-püstol m" sheetId="3" r:id="rId3"/>
    <sheet name="püss-püstol poisid" sheetId="4" r:id="rId4"/>
  </sheets>
  <definedNames>
    <definedName name="_xlnm.Print_Area" localSheetId="2">' püss-püstol m'!$A$1:$M$61</definedName>
    <definedName name="_xlnm.Print_Area" localSheetId="1">'püss n'!$A$1:$L$36</definedName>
    <definedName name="_xlnm.Print_Area" localSheetId="3">'püss-püstol poisid'!$A$1:$K$38</definedName>
  </definedNames>
  <calcPr calcId="162913"/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22" i="1"/>
  <c r="J8" i="1"/>
  <c r="J9" i="1"/>
  <c r="J10" i="1"/>
  <c r="J11" i="1"/>
  <c r="J12" i="1"/>
  <c r="J13" i="1"/>
  <c r="J14" i="1"/>
  <c r="J15" i="1"/>
  <c r="J16" i="1"/>
  <c r="J7" i="1"/>
  <c r="J24" i="2"/>
  <c r="J25" i="2"/>
  <c r="J26" i="2"/>
  <c r="J27" i="2"/>
  <c r="J28" i="2"/>
  <c r="J29" i="2"/>
  <c r="J30" i="2"/>
  <c r="J31" i="2"/>
  <c r="J32" i="2"/>
  <c r="J23" i="2"/>
  <c r="J8" i="2"/>
  <c r="J9" i="2"/>
  <c r="J10" i="2"/>
  <c r="J11" i="2"/>
  <c r="J12" i="2"/>
  <c r="J13" i="2"/>
  <c r="J14" i="2"/>
  <c r="J15" i="2"/>
  <c r="J16" i="2"/>
  <c r="J7" i="2"/>
  <c r="L54" i="3"/>
  <c r="L55" i="3"/>
  <c r="L56" i="3"/>
  <c r="L57" i="3"/>
  <c r="L43" i="3"/>
  <c r="L44" i="3"/>
  <c r="L45" i="3"/>
  <c r="L46" i="3"/>
  <c r="L47" i="3"/>
  <c r="L48" i="3"/>
  <c r="L49" i="3"/>
  <c r="L50" i="3"/>
  <c r="L51" i="3"/>
  <c r="L52" i="3"/>
  <c r="L53" i="3"/>
  <c r="L34" i="3"/>
  <c r="L35" i="3"/>
  <c r="L36" i="3"/>
  <c r="L37" i="3"/>
  <c r="L38" i="3"/>
  <c r="L39" i="3"/>
  <c r="L40" i="3"/>
  <c r="L41" i="3"/>
  <c r="L42" i="3"/>
  <c r="L28" i="3"/>
  <c r="L29" i="3"/>
  <c r="L30" i="3"/>
  <c r="L31" i="3"/>
  <c r="L32" i="3"/>
  <c r="L33" i="3"/>
  <c r="L27" i="3"/>
  <c r="L19" i="3"/>
  <c r="L20" i="3"/>
  <c r="L21" i="3"/>
  <c r="L22" i="3"/>
  <c r="L23" i="3"/>
  <c r="L13" i="3"/>
  <c r="L14" i="3"/>
  <c r="L15" i="3"/>
  <c r="L16" i="3"/>
  <c r="L17" i="3"/>
  <c r="L18" i="3"/>
  <c r="L6" i="3"/>
  <c r="L7" i="3"/>
  <c r="L8" i="3"/>
  <c r="L9" i="3"/>
  <c r="L10" i="3"/>
  <c r="L11" i="3"/>
  <c r="L12" i="3"/>
  <c r="L5" i="3"/>
  <c r="J18" i="4"/>
  <c r="J19" i="4"/>
  <c r="J20" i="4"/>
  <c r="J15" i="4"/>
  <c r="J16" i="4"/>
  <c r="J17" i="4"/>
  <c r="J10" i="4"/>
  <c r="J11" i="4"/>
  <c r="J12" i="4"/>
  <c r="J13" i="4"/>
  <c r="J14" i="4"/>
  <c r="J8" i="4"/>
  <c r="J9" i="4"/>
  <c r="J7" i="4"/>
  <c r="J27" i="4"/>
  <c r="J28" i="4"/>
  <c r="J29" i="4"/>
  <c r="J30" i="4"/>
  <c r="J31" i="4"/>
  <c r="J32" i="4"/>
  <c r="J26" i="4"/>
</calcChain>
</file>

<file path=xl/sharedStrings.xml><?xml version="1.0" encoding="utf-8"?>
<sst xmlns="http://schemas.openxmlformats.org/spreadsheetml/2006/main" count="543" uniqueCount="257">
  <si>
    <t>Triin</t>
  </si>
  <si>
    <t>M</t>
  </si>
  <si>
    <t>Kuusik</t>
  </si>
  <si>
    <t>I</t>
  </si>
  <si>
    <t>II</t>
  </si>
  <si>
    <t>Muru</t>
  </si>
  <si>
    <t>Kristel</t>
  </si>
  <si>
    <t>Kaasiku</t>
  </si>
  <si>
    <t>III</t>
  </si>
  <si>
    <t>TSVK</t>
  </si>
  <si>
    <t>TAK</t>
  </si>
  <si>
    <t>Jelena</t>
  </si>
  <si>
    <t>Liivi</t>
  </si>
  <si>
    <t>Erm</t>
  </si>
  <si>
    <t>Aija</t>
  </si>
  <si>
    <t>Marina</t>
  </si>
  <si>
    <t>Grodetskaja</t>
  </si>
  <si>
    <t>Ljudmila</t>
  </si>
  <si>
    <t>Klinduhhova</t>
  </si>
  <si>
    <t>Liia</t>
  </si>
  <si>
    <t>Laas</t>
  </si>
  <si>
    <t>Tiina</t>
  </si>
  <si>
    <t>Veskimeister</t>
  </si>
  <si>
    <t>Borgmann</t>
  </si>
  <si>
    <t>Eliise</t>
  </si>
  <si>
    <t>Pangsepp</t>
  </si>
  <si>
    <t>Epp</t>
  </si>
  <si>
    <t>Mauring</t>
  </si>
  <si>
    <t>Nimi</t>
  </si>
  <si>
    <t>klubi</t>
  </si>
  <si>
    <t>IV</t>
  </si>
  <si>
    <t>Kokku</t>
  </si>
  <si>
    <t>Klubi</t>
  </si>
  <si>
    <t>AUDENTES CUP</t>
  </si>
  <si>
    <t>Arvestus vanemkohtunik: Jüri Kilvits</t>
  </si>
  <si>
    <t>Zürii esimees: Ranno Krusta</t>
  </si>
  <si>
    <t>Tuuli</t>
  </si>
  <si>
    <t>Kübarsepp</t>
  </si>
  <si>
    <t>Juta</t>
  </si>
  <si>
    <t>Sõueauk</t>
  </si>
  <si>
    <t>kokku</t>
  </si>
  <si>
    <t xml:space="preserve">         Zürii esimees: Ranno Krusta</t>
  </si>
  <si>
    <t xml:space="preserve">         Arvestus vanemkohtunik: Jüri Kilvits</t>
  </si>
  <si>
    <t>Ants</t>
  </si>
  <si>
    <t>Pertelson</t>
  </si>
  <si>
    <t>V</t>
  </si>
  <si>
    <t>VI</t>
  </si>
  <si>
    <t>Kalju</t>
  </si>
  <si>
    <t>Lest</t>
  </si>
  <si>
    <t>Meelis</t>
  </si>
  <si>
    <t>Jüri</t>
  </si>
  <si>
    <t>Kilvits</t>
  </si>
  <si>
    <t>Edik</t>
  </si>
  <si>
    <t>Martin</t>
  </si>
  <si>
    <t>Ain</t>
  </si>
  <si>
    <t>Tõnu</t>
  </si>
  <si>
    <t>Pärnamäe</t>
  </si>
  <si>
    <t>Valeri</t>
  </si>
  <si>
    <t>Andres</t>
  </si>
  <si>
    <t>Märt</t>
  </si>
  <si>
    <t>Orro</t>
  </si>
  <si>
    <t>Maasik</t>
  </si>
  <si>
    <t>Margus</t>
  </si>
  <si>
    <t>Andresson</t>
  </si>
  <si>
    <t>Rain</t>
  </si>
  <si>
    <t>Krusta</t>
  </si>
  <si>
    <t>Rudolf</t>
  </si>
  <si>
    <t>Ankipov</t>
  </si>
  <si>
    <t>Leonid</t>
  </si>
  <si>
    <t>Dulepov</t>
  </si>
  <si>
    <t>Kalle</t>
  </si>
  <si>
    <t>Toomet</t>
  </si>
  <si>
    <t>Tarmo</t>
  </si>
  <si>
    <t>Vahur</t>
  </si>
  <si>
    <t>Kase</t>
  </si>
  <si>
    <t>Peeter</t>
  </si>
  <si>
    <t>Puio</t>
  </si>
  <si>
    <t>Oliver</t>
  </si>
  <si>
    <t>Kuks</t>
  </si>
  <si>
    <t>Endel</t>
  </si>
  <si>
    <t>Järv</t>
  </si>
  <si>
    <t>Erko</t>
  </si>
  <si>
    <t>Vilba</t>
  </si>
  <si>
    <t>Harri</t>
  </si>
  <si>
    <t>Kristen</t>
  </si>
  <si>
    <t>Madissoo</t>
  </si>
  <si>
    <t>Kristjan</t>
  </si>
  <si>
    <t>Juurak</t>
  </si>
  <si>
    <t>Mikk</t>
  </si>
  <si>
    <t>Janno</t>
  </si>
  <si>
    <t>Taivo</t>
  </si>
  <si>
    <t>Sander</t>
  </si>
  <si>
    <t>Sarapuu</t>
  </si>
  <si>
    <t>Sikk</t>
  </si>
  <si>
    <t>Taavi</t>
  </si>
  <si>
    <t>Aasula</t>
  </si>
  <si>
    <t>Heikki-Urmas</t>
  </si>
  <si>
    <t>Kortšagina</t>
  </si>
  <si>
    <t>Koppelmann</t>
  </si>
  <si>
    <t>Elva LSK</t>
  </si>
  <si>
    <t>Tobreluts</t>
  </si>
  <si>
    <t>Maksimov</t>
  </si>
  <si>
    <t>Tui</t>
  </si>
  <si>
    <t>Lauri</t>
  </si>
  <si>
    <t>Raul</t>
  </si>
  <si>
    <t>Hindov</t>
  </si>
  <si>
    <t>Didenko</t>
  </si>
  <si>
    <t>Helmut</t>
  </si>
  <si>
    <t>Mänd</t>
  </si>
  <si>
    <t>Eric</t>
  </si>
  <si>
    <t>Bowman</t>
  </si>
  <si>
    <t>Kiisk</t>
  </si>
  <si>
    <t>Malvo</t>
  </si>
  <si>
    <t>Ilves</t>
  </si>
  <si>
    <t>va.</t>
  </si>
  <si>
    <t>Olesk</t>
  </si>
  <si>
    <t>Kaur</t>
  </si>
  <si>
    <t>Laurimaa</t>
  </si>
  <si>
    <t>Maarja-Liisa</t>
  </si>
  <si>
    <t>Anne-Liis</t>
  </si>
  <si>
    <t>Viilo</t>
  </si>
  <si>
    <t>Ruut</t>
  </si>
  <si>
    <t>Allar</t>
  </si>
  <si>
    <t>Mürk</t>
  </si>
  <si>
    <t>Andrei</t>
  </si>
  <si>
    <t>Valeria</t>
  </si>
  <si>
    <t>Koljuhhina</t>
  </si>
  <si>
    <t>Julia</t>
  </si>
  <si>
    <t>Soboleva</t>
  </si>
  <si>
    <t>Voronova</t>
  </si>
  <si>
    <t xml:space="preserve">Õhupüss 60 lasku </t>
  </si>
  <si>
    <t xml:space="preserve">MEHED </t>
  </si>
  <si>
    <t>Õhupüstol 60 lasku</t>
  </si>
  <si>
    <t>Õhupüstol 40 lasku</t>
  </si>
  <si>
    <t xml:space="preserve">NAISED </t>
  </si>
  <si>
    <t xml:space="preserve">TÜDRUKUD </t>
  </si>
  <si>
    <t>Potaševa</t>
  </si>
  <si>
    <t>Õhupüss 40 lasku</t>
  </si>
  <si>
    <t>Anžela</t>
  </si>
  <si>
    <t xml:space="preserve">POISID </t>
  </si>
  <si>
    <t>KL</t>
  </si>
  <si>
    <t>Potašev</t>
  </si>
  <si>
    <t>Dmitri</t>
  </si>
  <si>
    <t>Arles</t>
  </si>
  <si>
    <t>Köst</t>
  </si>
  <si>
    <t>Arvestuse vanemkohtunik: Jüri Kilvits</t>
  </si>
  <si>
    <t>Tulemused loetud lugemismasinaga</t>
  </si>
  <si>
    <t>Mari-Liis</t>
  </si>
  <si>
    <t>Kristiina</t>
  </si>
  <si>
    <t>Alla</t>
  </si>
  <si>
    <t>Milogradskaja</t>
  </si>
  <si>
    <t>Küllike</t>
  </si>
  <si>
    <t>Latik</t>
  </si>
  <si>
    <t>Leini</t>
  </si>
  <si>
    <t>Liiv</t>
  </si>
  <si>
    <t>Raili</t>
  </si>
  <si>
    <t>Purga</t>
  </si>
  <si>
    <t>Alice</t>
  </si>
  <si>
    <t>Niinelaid</t>
  </si>
  <si>
    <t>Liisa</t>
  </si>
  <si>
    <t>Peet</t>
  </si>
  <si>
    <t>Ana Laura</t>
  </si>
  <si>
    <t>Kaasik</t>
  </si>
  <si>
    <t>Regina</t>
  </si>
  <si>
    <t>Lukk</t>
  </si>
  <si>
    <t>Els Maria</t>
  </si>
  <si>
    <t>Meismaa</t>
  </si>
  <si>
    <t>SM</t>
  </si>
  <si>
    <t>Riina</t>
  </si>
  <si>
    <t>Parbo</t>
  </si>
  <si>
    <t>Eva-Liisa</t>
  </si>
  <si>
    <t>Saag</t>
  </si>
  <si>
    <t>Katriin</t>
  </si>
  <si>
    <t>Allik</t>
  </si>
  <si>
    <t>Škabara</t>
  </si>
  <si>
    <t>Karita</t>
  </si>
  <si>
    <t>Ers</t>
  </si>
  <si>
    <t>Krit</t>
  </si>
  <si>
    <t>Lossmann</t>
  </si>
  <si>
    <t>Brita</t>
  </si>
  <si>
    <t>Liivamaa</t>
  </si>
  <si>
    <t>Marjana-Kristiina</t>
  </si>
  <si>
    <t>Meronen</t>
  </si>
  <si>
    <t>Elina</t>
  </si>
  <si>
    <t>Matti</t>
  </si>
  <si>
    <t>Kanep</t>
  </si>
  <si>
    <t>Kalmar</t>
  </si>
  <si>
    <t>Tikerpuu</t>
  </si>
  <si>
    <t>Jari</t>
  </si>
  <si>
    <t>Lahdenvesi</t>
  </si>
  <si>
    <t>Soome</t>
  </si>
  <si>
    <t>Roomet</t>
  </si>
  <si>
    <t>Tamme</t>
  </si>
  <si>
    <t>Urmas</t>
  </si>
  <si>
    <t>Keskla</t>
  </si>
  <si>
    <t>Raigo</t>
  </si>
  <si>
    <t>Pärnapuu</t>
  </si>
  <si>
    <t>Kaivo</t>
  </si>
  <si>
    <t>Juhkam</t>
  </si>
  <si>
    <t>inva.</t>
  </si>
  <si>
    <t>Neeme</t>
  </si>
  <si>
    <t>Pajusaar</t>
  </si>
  <si>
    <t>Kuurberg</t>
  </si>
  <si>
    <t>Taal</t>
  </si>
  <si>
    <t>Andrus</t>
  </si>
  <si>
    <t>Illopmägi</t>
  </si>
  <si>
    <t>Jaago</t>
  </si>
  <si>
    <t>Kajalainen</t>
  </si>
  <si>
    <t>Kauri</t>
  </si>
  <si>
    <t>Sinkevicius</t>
  </si>
  <si>
    <t>Sillajõe</t>
  </si>
  <si>
    <t>Mikkiver</t>
  </si>
  <si>
    <t>Lembitu</t>
  </si>
  <si>
    <t>Lükk</t>
  </si>
  <si>
    <t>Riho</t>
  </si>
  <si>
    <t>Lvov</t>
  </si>
  <si>
    <t>Olari</t>
  </si>
  <si>
    <t>Niit</t>
  </si>
  <si>
    <t>Tiitsmaa</t>
  </si>
  <si>
    <t>Reinaas</t>
  </si>
  <si>
    <t>Siim Christian</t>
  </si>
  <si>
    <t>Reppo-Sirel</t>
  </si>
  <si>
    <t>Rainis</t>
  </si>
  <si>
    <t>Raidma</t>
  </si>
  <si>
    <t>Reio</t>
  </si>
  <si>
    <t>Tapner</t>
  </si>
  <si>
    <t>Ragnar</t>
  </si>
  <si>
    <t>Nõva</t>
  </si>
  <si>
    <t>Lars-Erik</t>
  </si>
  <si>
    <t>Reigo</t>
  </si>
  <si>
    <t>Oolup</t>
  </si>
  <si>
    <t>Alvar</t>
  </si>
  <si>
    <t>Ott</t>
  </si>
  <si>
    <t>Kaljura</t>
  </si>
  <si>
    <t>Mihkel</t>
  </si>
  <si>
    <t>Merila</t>
  </si>
  <si>
    <r>
      <t xml:space="preserve">           </t>
    </r>
    <r>
      <rPr>
        <b/>
        <sz val="10"/>
        <rFont val="Arial"/>
        <family val="2"/>
        <charset val="186"/>
      </rPr>
      <t xml:space="preserve">   Tallinn 25.02.-28.02.2011</t>
    </r>
  </si>
  <si>
    <t xml:space="preserve">                                    Tallinn 25.02.-28.02.2011</t>
  </si>
  <si>
    <t>Tallinn 25.02.-28.02.2011</t>
  </si>
  <si>
    <t>Järvamaa LSK</t>
  </si>
  <si>
    <t>SK Haapsalu</t>
  </si>
  <si>
    <t>Kaiu LK</t>
  </si>
  <si>
    <t>Narva LSK</t>
  </si>
  <si>
    <t>KL MäLK</t>
  </si>
  <si>
    <t>Põlva SK</t>
  </si>
  <si>
    <t>Viljandi SK</t>
  </si>
  <si>
    <t>Kaitsejõudude SK</t>
  </si>
  <si>
    <t>Hiiumaa LSK</t>
  </si>
  <si>
    <t>Piirivalve SKK</t>
  </si>
  <si>
    <t>Põhja KR</t>
  </si>
  <si>
    <t>Podnek</t>
  </si>
  <si>
    <t>Sits</t>
  </si>
  <si>
    <t>Keila LSK</t>
  </si>
  <si>
    <t>EJSL</t>
  </si>
  <si>
    <t>KV Vahipataljon</t>
  </si>
  <si>
    <t>ENR</t>
  </si>
  <si>
    <t>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</si>
</sst>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b/>
      <sz val="10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</font>
    <font>
      <sz val="12"/>
      <name val="Arial"/>
      <charset val="186"/>
    </font>
    <font>
      <b/>
      <sz val="12"/>
      <name val="Arial"/>
      <charset val="186"/>
    </font>
    <font>
      <sz val="10"/>
      <color indexed="10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sqref="A1:L1"/>
    </sheetView>
  </sheetViews>
  <sheetFormatPr defaultRowHeight="13.2" x14ac:dyDescent="0.25"/>
  <cols>
    <col min="1" max="1" width="4.88671875" customWidth="1"/>
    <col min="2" max="2" width="11.33203125" customWidth="1"/>
    <col min="3" max="3" width="14.88671875" customWidth="1"/>
    <col min="4" max="4" width="5.6640625" customWidth="1"/>
    <col min="5" max="5" width="15.5546875" style="2" customWidth="1"/>
    <col min="6" max="6" width="4.5546875" style="2" customWidth="1"/>
    <col min="7" max="7" width="4.109375" style="2" customWidth="1"/>
    <col min="8" max="8" width="4.44140625" style="2" customWidth="1"/>
    <col min="9" max="9" width="4.109375" style="2" customWidth="1"/>
    <col min="10" max="10" width="6.33203125" customWidth="1"/>
    <col min="11" max="11" width="5.88671875" style="6" customWidth="1"/>
    <col min="12" max="12" width="4.33203125" customWidth="1"/>
  </cols>
  <sheetData>
    <row r="1" spans="1:12" ht="17.399999999999999" x14ac:dyDescent="0.3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C2" s="38" t="s">
        <v>236</v>
      </c>
      <c r="D2" s="38"/>
      <c r="E2" s="38"/>
      <c r="F2" s="38"/>
      <c r="G2" s="38"/>
      <c r="H2" s="38"/>
      <c r="I2" s="38"/>
    </row>
    <row r="4" spans="1:12" ht="15" x14ac:dyDescent="0.25">
      <c r="B4" s="9" t="s">
        <v>133</v>
      </c>
      <c r="D4" s="1" t="s">
        <v>134</v>
      </c>
    </row>
    <row r="6" spans="1:12" x14ac:dyDescent="0.25">
      <c r="B6" s="39" t="s">
        <v>28</v>
      </c>
      <c r="C6" s="39"/>
      <c r="D6" s="3" t="s">
        <v>256</v>
      </c>
      <c r="E6" s="3" t="s">
        <v>29</v>
      </c>
      <c r="F6" s="3" t="s">
        <v>3</v>
      </c>
      <c r="G6" s="3" t="s">
        <v>4</v>
      </c>
      <c r="H6" s="3" t="s">
        <v>8</v>
      </c>
      <c r="I6" s="3" t="s">
        <v>30</v>
      </c>
      <c r="J6" s="3" t="s">
        <v>31</v>
      </c>
      <c r="K6" s="3" t="s">
        <v>140</v>
      </c>
    </row>
    <row r="7" spans="1:12" ht="15.6" x14ac:dyDescent="0.3">
      <c r="A7" s="18" t="s">
        <v>3</v>
      </c>
      <c r="B7" s="10" t="s">
        <v>148</v>
      </c>
      <c r="C7" s="12" t="s">
        <v>111</v>
      </c>
      <c r="D7" s="2">
        <v>1985</v>
      </c>
      <c r="E7" s="5" t="s">
        <v>239</v>
      </c>
      <c r="F7" s="14">
        <v>91</v>
      </c>
      <c r="G7" s="14">
        <v>90</v>
      </c>
      <c r="H7" s="14">
        <v>89</v>
      </c>
      <c r="I7" s="14">
        <v>92</v>
      </c>
      <c r="J7" s="15">
        <f>SUM(F7:I7)</f>
        <v>362</v>
      </c>
      <c r="K7" s="7" t="s">
        <v>3</v>
      </c>
    </row>
    <row r="8" spans="1:12" ht="15.6" x14ac:dyDescent="0.3">
      <c r="A8" s="18" t="s">
        <v>4</v>
      </c>
      <c r="B8" s="10" t="s">
        <v>0</v>
      </c>
      <c r="C8" s="12" t="s">
        <v>2</v>
      </c>
      <c r="D8" s="2">
        <v>1987</v>
      </c>
      <c r="E8" s="20" t="s">
        <v>240</v>
      </c>
      <c r="F8" s="14">
        <v>90</v>
      </c>
      <c r="G8" s="14">
        <v>89</v>
      </c>
      <c r="H8" s="14">
        <v>89</v>
      </c>
      <c r="I8" s="14">
        <v>91</v>
      </c>
      <c r="J8" s="15">
        <f t="shared" ref="J8:J16" si="0">SUM(F8:I8)</f>
        <v>359</v>
      </c>
      <c r="K8" s="7" t="s">
        <v>4</v>
      </c>
    </row>
    <row r="9" spans="1:12" ht="15.6" x14ac:dyDescent="0.3">
      <c r="A9" s="18" t="s">
        <v>8</v>
      </c>
      <c r="B9" s="10" t="s">
        <v>6</v>
      </c>
      <c r="C9" s="12" t="s">
        <v>7</v>
      </c>
      <c r="D9" s="2">
        <v>1977</v>
      </c>
      <c r="E9" s="5" t="s">
        <v>241</v>
      </c>
      <c r="F9" s="14">
        <v>96</v>
      </c>
      <c r="G9" s="14">
        <v>93</v>
      </c>
      <c r="H9" s="14">
        <v>86</v>
      </c>
      <c r="I9" s="14">
        <v>80</v>
      </c>
      <c r="J9" s="15">
        <f t="shared" si="0"/>
        <v>355</v>
      </c>
      <c r="K9" s="7" t="s">
        <v>4</v>
      </c>
    </row>
    <row r="10" spans="1:12" ht="15.6" x14ac:dyDescent="0.3">
      <c r="A10" s="25">
        <v>4</v>
      </c>
      <c r="B10" s="26" t="s">
        <v>149</v>
      </c>
      <c r="C10" s="27" t="s">
        <v>150</v>
      </c>
      <c r="D10" s="28">
        <v>1973</v>
      </c>
      <c r="E10" s="29" t="s">
        <v>242</v>
      </c>
      <c r="F10" s="25">
        <v>87</v>
      </c>
      <c r="G10" s="25">
        <v>89</v>
      </c>
      <c r="H10" s="25">
        <v>84</v>
      </c>
      <c r="I10" s="25">
        <v>90</v>
      </c>
      <c r="J10" s="30">
        <f t="shared" si="0"/>
        <v>350</v>
      </c>
      <c r="K10" s="31" t="s">
        <v>4</v>
      </c>
    </row>
    <row r="11" spans="1:12" ht="15.6" x14ac:dyDescent="0.3">
      <c r="A11" s="14">
        <v>5</v>
      </c>
      <c r="B11" s="11" t="s">
        <v>151</v>
      </c>
      <c r="C11" s="13" t="s">
        <v>152</v>
      </c>
      <c r="D11" s="2">
        <v>1972</v>
      </c>
      <c r="E11" s="5" t="s">
        <v>240</v>
      </c>
      <c r="F11" s="14">
        <v>88</v>
      </c>
      <c r="G11" s="14">
        <v>93</v>
      </c>
      <c r="H11" s="14">
        <v>84</v>
      </c>
      <c r="I11" s="14">
        <v>83</v>
      </c>
      <c r="J11" s="15">
        <f t="shared" si="0"/>
        <v>348</v>
      </c>
      <c r="K11" s="7" t="s">
        <v>4</v>
      </c>
    </row>
    <row r="12" spans="1:12" ht="15.6" x14ac:dyDescent="0.3">
      <c r="A12" s="14">
        <v>6</v>
      </c>
      <c r="B12" s="11" t="s">
        <v>14</v>
      </c>
      <c r="C12" s="13" t="s">
        <v>18</v>
      </c>
      <c r="D12" s="2">
        <v>1990</v>
      </c>
      <c r="E12" s="5" t="s">
        <v>243</v>
      </c>
      <c r="F12" s="14">
        <v>87</v>
      </c>
      <c r="G12" s="14">
        <v>88</v>
      </c>
      <c r="H12" s="14">
        <v>88</v>
      </c>
      <c r="I12" s="14">
        <v>77</v>
      </c>
      <c r="J12" s="15">
        <f t="shared" si="0"/>
        <v>340</v>
      </c>
      <c r="K12" s="7" t="s">
        <v>4</v>
      </c>
    </row>
    <row r="13" spans="1:12" ht="15.6" x14ac:dyDescent="0.3">
      <c r="A13" s="14">
        <v>7</v>
      </c>
      <c r="B13" s="11" t="s">
        <v>153</v>
      </c>
      <c r="C13" s="13" t="s">
        <v>154</v>
      </c>
      <c r="D13" s="2">
        <v>1989</v>
      </c>
      <c r="E13" s="5" t="s">
        <v>240</v>
      </c>
      <c r="F13" s="14">
        <v>79</v>
      </c>
      <c r="G13" s="14">
        <v>87</v>
      </c>
      <c r="H13" s="14">
        <v>87</v>
      </c>
      <c r="I13" s="14">
        <v>82</v>
      </c>
      <c r="J13" s="15">
        <f t="shared" si="0"/>
        <v>335</v>
      </c>
      <c r="K13" s="7" t="s">
        <v>4</v>
      </c>
    </row>
    <row r="14" spans="1:12" ht="15.6" x14ac:dyDescent="0.3">
      <c r="A14" s="14">
        <v>8</v>
      </c>
      <c r="B14" s="11" t="s">
        <v>19</v>
      </c>
      <c r="C14" s="13" t="s">
        <v>20</v>
      </c>
      <c r="D14" s="2">
        <v>1991</v>
      </c>
      <c r="E14" s="5" t="s">
        <v>243</v>
      </c>
      <c r="F14" s="14">
        <v>82</v>
      </c>
      <c r="G14" s="14">
        <v>82</v>
      </c>
      <c r="H14" s="14">
        <v>86</v>
      </c>
      <c r="I14" s="14">
        <v>79</v>
      </c>
      <c r="J14" s="15">
        <f t="shared" si="0"/>
        <v>329</v>
      </c>
      <c r="K14" s="7" t="s">
        <v>8</v>
      </c>
    </row>
    <row r="15" spans="1:12" ht="15.6" x14ac:dyDescent="0.3">
      <c r="A15" s="14">
        <v>9</v>
      </c>
      <c r="B15" s="11" t="s">
        <v>155</v>
      </c>
      <c r="C15" s="13" t="s">
        <v>156</v>
      </c>
      <c r="D15" s="2">
        <v>1983</v>
      </c>
      <c r="E15" s="5" t="s">
        <v>243</v>
      </c>
      <c r="F15" s="14">
        <v>78</v>
      </c>
      <c r="G15" s="14">
        <v>71</v>
      </c>
      <c r="H15" s="14">
        <v>76</v>
      </c>
      <c r="I15" s="14">
        <v>80</v>
      </c>
      <c r="J15" s="15">
        <f t="shared" si="0"/>
        <v>305</v>
      </c>
      <c r="K15" s="7" t="s">
        <v>8</v>
      </c>
    </row>
    <row r="16" spans="1:12" ht="15.6" x14ac:dyDescent="0.3">
      <c r="A16" s="14">
        <v>10</v>
      </c>
      <c r="B16" s="11" t="s">
        <v>157</v>
      </c>
      <c r="C16" s="13" t="s">
        <v>158</v>
      </c>
      <c r="D16" s="2">
        <v>1991</v>
      </c>
      <c r="E16" s="5" t="s">
        <v>240</v>
      </c>
      <c r="F16" s="14">
        <v>75</v>
      </c>
      <c r="G16" s="14">
        <v>74</v>
      </c>
      <c r="H16" s="14">
        <v>82</v>
      </c>
      <c r="I16" s="14">
        <v>67</v>
      </c>
      <c r="J16" s="15">
        <f t="shared" si="0"/>
        <v>298</v>
      </c>
      <c r="K16" s="7"/>
    </row>
    <row r="19" spans="1:11" x14ac:dyDescent="0.25">
      <c r="D19" s="1" t="s">
        <v>135</v>
      </c>
    </row>
    <row r="21" spans="1:11" x14ac:dyDescent="0.25">
      <c r="B21" s="40" t="s">
        <v>28</v>
      </c>
      <c r="C21" s="38"/>
      <c r="D21" s="3" t="s">
        <v>256</v>
      </c>
      <c r="E21" s="3" t="s">
        <v>32</v>
      </c>
      <c r="F21" s="3" t="s">
        <v>3</v>
      </c>
      <c r="G21" s="3" t="s">
        <v>4</v>
      </c>
      <c r="H21" s="3" t="s">
        <v>8</v>
      </c>
      <c r="I21" s="3" t="s">
        <v>30</v>
      </c>
      <c r="J21" s="1" t="s">
        <v>31</v>
      </c>
      <c r="K21" s="3" t="s">
        <v>140</v>
      </c>
    </row>
    <row r="22" spans="1:11" ht="15.6" x14ac:dyDescent="0.3">
      <c r="A22" s="18" t="s">
        <v>3</v>
      </c>
      <c r="B22" s="12" t="s">
        <v>21</v>
      </c>
      <c r="C22" s="12" t="s">
        <v>22</v>
      </c>
      <c r="D22" s="2">
        <v>1993</v>
      </c>
      <c r="E22" s="5" t="s">
        <v>243</v>
      </c>
      <c r="F22" s="14">
        <v>90</v>
      </c>
      <c r="G22" s="14">
        <v>91</v>
      </c>
      <c r="H22" s="14">
        <v>84</v>
      </c>
      <c r="I22" s="14">
        <v>89</v>
      </c>
      <c r="J22" s="15">
        <f>SUM(F22:I22)</f>
        <v>354</v>
      </c>
      <c r="K22" s="7" t="s">
        <v>4</v>
      </c>
    </row>
    <row r="23" spans="1:11" ht="15.6" x14ac:dyDescent="0.3">
      <c r="A23" s="18" t="s">
        <v>4</v>
      </c>
      <c r="B23" s="12" t="s">
        <v>119</v>
      </c>
      <c r="C23" s="12" t="s">
        <v>23</v>
      </c>
      <c r="D23" s="2">
        <v>1994</v>
      </c>
      <c r="E23" s="5" t="s">
        <v>245</v>
      </c>
      <c r="F23" s="14">
        <v>85</v>
      </c>
      <c r="G23" s="14">
        <v>87</v>
      </c>
      <c r="H23" s="14">
        <v>87</v>
      </c>
      <c r="I23" s="14">
        <v>87</v>
      </c>
      <c r="J23" s="15">
        <f t="shared" ref="J23:J30" si="1">SUM(F23:I23)</f>
        <v>346</v>
      </c>
      <c r="K23" s="7" t="s">
        <v>4</v>
      </c>
    </row>
    <row r="24" spans="1:11" ht="15.6" x14ac:dyDescent="0.3">
      <c r="A24" s="18" t="s">
        <v>8</v>
      </c>
      <c r="B24" s="12" t="s">
        <v>24</v>
      </c>
      <c r="C24" s="12" t="s">
        <v>25</v>
      </c>
      <c r="D24" s="2">
        <v>1994</v>
      </c>
      <c r="E24" s="5" t="s">
        <v>245</v>
      </c>
      <c r="F24" s="14">
        <v>89</v>
      </c>
      <c r="G24" s="14">
        <v>84</v>
      </c>
      <c r="H24" s="14">
        <v>81</v>
      </c>
      <c r="I24" s="14">
        <v>84</v>
      </c>
      <c r="J24" s="15">
        <f t="shared" si="1"/>
        <v>338</v>
      </c>
      <c r="K24" s="7" t="s">
        <v>4</v>
      </c>
    </row>
    <row r="25" spans="1:11" ht="15.6" x14ac:dyDescent="0.3">
      <c r="A25" s="14">
        <v>4</v>
      </c>
      <c r="B25" s="11" t="s">
        <v>159</v>
      </c>
      <c r="C25" s="13" t="s">
        <v>160</v>
      </c>
      <c r="D25" s="2">
        <v>1993</v>
      </c>
      <c r="E25" s="5" t="s">
        <v>240</v>
      </c>
      <c r="F25" s="14">
        <v>84</v>
      </c>
      <c r="G25" s="14">
        <v>79</v>
      </c>
      <c r="H25" s="14">
        <v>86</v>
      </c>
      <c r="I25" s="14">
        <v>85</v>
      </c>
      <c r="J25" s="15">
        <f t="shared" si="1"/>
        <v>334</v>
      </c>
      <c r="K25" s="7" t="s">
        <v>8</v>
      </c>
    </row>
    <row r="26" spans="1:11" ht="15.6" x14ac:dyDescent="0.3">
      <c r="A26" s="14">
        <v>5</v>
      </c>
      <c r="B26" s="11" t="s">
        <v>161</v>
      </c>
      <c r="C26" s="13" t="s">
        <v>162</v>
      </c>
      <c r="D26" s="2">
        <v>1996</v>
      </c>
      <c r="E26" s="5" t="s">
        <v>240</v>
      </c>
      <c r="F26" s="14">
        <v>82</v>
      </c>
      <c r="G26" s="14">
        <v>81</v>
      </c>
      <c r="H26" s="14">
        <v>80</v>
      </c>
      <c r="I26" s="14">
        <v>88</v>
      </c>
      <c r="J26" s="15">
        <f t="shared" si="1"/>
        <v>331</v>
      </c>
      <c r="K26" s="7" t="s">
        <v>8</v>
      </c>
    </row>
    <row r="27" spans="1:11" ht="15.6" x14ac:dyDescent="0.3">
      <c r="A27" s="14">
        <v>6</v>
      </c>
      <c r="B27" s="11" t="s">
        <v>26</v>
      </c>
      <c r="C27" s="13" t="s">
        <v>27</v>
      </c>
      <c r="D27" s="2">
        <v>1996</v>
      </c>
      <c r="E27" s="5" t="s">
        <v>245</v>
      </c>
      <c r="F27" s="14">
        <v>88</v>
      </c>
      <c r="G27" s="14">
        <v>80</v>
      </c>
      <c r="H27" s="14">
        <v>79</v>
      </c>
      <c r="I27" s="14">
        <v>78</v>
      </c>
      <c r="J27" s="15">
        <f t="shared" si="1"/>
        <v>325</v>
      </c>
      <c r="K27" s="7" t="s">
        <v>8</v>
      </c>
    </row>
    <row r="28" spans="1:11" ht="15.6" x14ac:dyDescent="0.3">
      <c r="A28" s="14">
        <v>7</v>
      </c>
      <c r="B28" s="11" t="s">
        <v>147</v>
      </c>
      <c r="C28" s="13" t="s">
        <v>144</v>
      </c>
      <c r="D28" s="2">
        <v>1995</v>
      </c>
      <c r="E28" s="5" t="s">
        <v>243</v>
      </c>
      <c r="F28" s="14">
        <v>75</v>
      </c>
      <c r="G28" s="14">
        <v>78</v>
      </c>
      <c r="H28" s="14">
        <v>81</v>
      </c>
      <c r="I28" s="14">
        <v>83</v>
      </c>
      <c r="J28" s="15">
        <f t="shared" si="1"/>
        <v>317</v>
      </c>
      <c r="K28" s="7" t="s">
        <v>8</v>
      </c>
    </row>
    <row r="29" spans="1:11" ht="15.6" x14ac:dyDescent="0.3">
      <c r="A29" s="14">
        <v>8</v>
      </c>
      <c r="B29" s="11" t="s">
        <v>163</v>
      </c>
      <c r="C29" s="13" t="s">
        <v>164</v>
      </c>
      <c r="D29" s="2">
        <v>1996</v>
      </c>
      <c r="E29" s="5" t="s">
        <v>240</v>
      </c>
      <c r="F29" s="14">
        <v>66</v>
      </c>
      <c r="G29" s="14">
        <v>70</v>
      </c>
      <c r="H29" s="14">
        <v>66</v>
      </c>
      <c r="I29" s="14">
        <v>73</v>
      </c>
      <c r="J29" s="15">
        <f t="shared" si="1"/>
        <v>275</v>
      </c>
      <c r="K29" s="7"/>
    </row>
    <row r="30" spans="1:11" ht="15.6" x14ac:dyDescent="0.3">
      <c r="A30" s="14">
        <v>9</v>
      </c>
      <c r="B30" s="11" t="s">
        <v>165</v>
      </c>
      <c r="C30" s="13" t="s">
        <v>166</v>
      </c>
      <c r="D30" s="2">
        <v>1997</v>
      </c>
      <c r="E30" s="5" t="s">
        <v>245</v>
      </c>
      <c r="F30" s="14">
        <v>69</v>
      </c>
      <c r="G30" s="14">
        <v>66</v>
      </c>
      <c r="H30" s="14">
        <v>61</v>
      </c>
      <c r="I30" s="14">
        <v>77</v>
      </c>
      <c r="J30" s="15">
        <f t="shared" si="1"/>
        <v>273</v>
      </c>
    </row>
    <row r="31" spans="1:11" x14ac:dyDescent="0.25">
      <c r="D31" s="2"/>
      <c r="J31" s="3"/>
    </row>
    <row r="32" spans="1:11" x14ac:dyDescent="0.25">
      <c r="D32" s="2"/>
    </row>
    <row r="33" spans="2:11" x14ac:dyDescent="0.25">
      <c r="B33" s="35" t="s">
        <v>35</v>
      </c>
      <c r="C33" s="35"/>
      <c r="D33" s="35"/>
      <c r="E33" s="35"/>
      <c r="F33" s="35"/>
      <c r="G33" s="35"/>
      <c r="H33" s="35"/>
      <c r="I33" s="35"/>
      <c r="J33" s="35"/>
      <c r="K33" s="35"/>
    </row>
    <row r="34" spans="2:11" x14ac:dyDescent="0.25">
      <c r="B34" s="35" t="s">
        <v>34</v>
      </c>
      <c r="C34" s="35"/>
      <c r="D34" s="35"/>
      <c r="E34" s="35"/>
    </row>
    <row r="35" spans="2:11" x14ac:dyDescent="0.25">
      <c r="D35" s="2"/>
    </row>
    <row r="36" spans="2:11" x14ac:dyDescent="0.25">
      <c r="D36" s="2"/>
    </row>
    <row r="37" spans="2:11" x14ac:dyDescent="0.25">
      <c r="D37" s="2"/>
    </row>
    <row r="38" spans="2:11" x14ac:dyDescent="0.25">
      <c r="D38" s="2"/>
    </row>
    <row r="39" spans="2:11" x14ac:dyDescent="0.25">
      <c r="D39" s="2"/>
    </row>
    <row r="40" spans="2:11" x14ac:dyDescent="0.25">
      <c r="D40" s="2"/>
    </row>
    <row r="41" spans="2:11" x14ac:dyDescent="0.25">
      <c r="D41" s="2"/>
    </row>
  </sheetData>
  <mergeCells count="6">
    <mergeCell ref="B34:E34"/>
    <mergeCell ref="A1:L1"/>
    <mergeCell ref="C2:I2"/>
    <mergeCell ref="B33:K33"/>
    <mergeCell ref="B6:C6"/>
    <mergeCell ref="B21:C2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sqref="A1:K1"/>
    </sheetView>
  </sheetViews>
  <sheetFormatPr defaultRowHeight="13.2" x14ac:dyDescent="0.25"/>
  <cols>
    <col min="1" max="1" width="4.5546875" style="3" customWidth="1"/>
    <col min="2" max="2" width="16.33203125" customWidth="1"/>
    <col min="3" max="3" width="13.6640625" customWidth="1"/>
    <col min="4" max="4" width="5" customWidth="1"/>
    <col min="5" max="5" width="13.44140625" style="2" customWidth="1"/>
    <col min="6" max="6" width="4.44140625" style="2" customWidth="1"/>
    <col min="7" max="7" width="5.44140625" style="2" customWidth="1"/>
    <col min="8" max="8" width="5.5546875" style="2" customWidth="1"/>
    <col min="9" max="9" width="4.44140625" style="2" customWidth="1"/>
    <col min="10" max="10" width="5.6640625" style="2" customWidth="1"/>
    <col min="11" max="11" width="5.109375" style="6" customWidth="1"/>
    <col min="12" max="12" width="4.5546875" customWidth="1"/>
  </cols>
  <sheetData>
    <row r="1" spans="1:13" ht="17.399999999999999" x14ac:dyDescent="0.3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"/>
      <c r="M1" s="4"/>
    </row>
    <row r="2" spans="1:13" x14ac:dyDescent="0.25">
      <c r="C2" s="42" t="s">
        <v>237</v>
      </c>
      <c r="D2" s="43"/>
      <c r="E2" s="43"/>
      <c r="F2" s="43"/>
      <c r="G2" s="43"/>
      <c r="H2" s="43"/>
      <c r="I2" s="43"/>
    </row>
    <row r="4" spans="1:13" ht="15" x14ac:dyDescent="0.25">
      <c r="B4" s="9" t="s">
        <v>137</v>
      </c>
      <c r="D4" s="1" t="s">
        <v>134</v>
      </c>
    </row>
    <row r="6" spans="1:13" x14ac:dyDescent="0.25">
      <c r="B6" s="40" t="s">
        <v>28</v>
      </c>
      <c r="C6" s="38"/>
      <c r="D6" s="3" t="s">
        <v>256</v>
      </c>
      <c r="E6" s="3" t="s">
        <v>32</v>
      </c>
      <c r="F6" s="3" t="s">
        <v>3</v>
      </c>
      <c r="G6" s="3" t="s">
        <v>4</v>
      </c>
      <c r="H6" s="3" t="s">
        <v>8</v>
      </c>
      <c r="I6" s="3" t="s">
        <v>30</v>
      </c>
      <c r="J6" s="3" t="s">
        <v>31</v>
      </c>
      <c r="K6" s="3" t="s">
        <v>140</v>
      </c>
    </row>
    <row r="7" spans="1:13" ht="15.6" x14ac:dyDescent="0.3">
      <c r="A7" s="32" t="s">
        <v>3</v>
      </c>
      <c r="B7" s="33" t="s">
        <v>138</v>
      </c>
      <c r="C7" s="34" t="s">
        <v>129</v>
      </c>
      <c r="D7" s="28">
        <v>1968</v>
      </c>
      <c r="E7" s="29" t="s">
        <v>246</v>
      </c>
      <c r="F7" s="25">
        <v>99</v>
      </c>
      <c r="G7" s="25">
        <v>100</v>
      </c>
      <c r="H7" s="25">
        <v>98</v>
      </c>
      <c r="I7" s="25">
        <v>98</v>
      </c>
      <c r="J7" s="30">
        <f>SUM(F7:I7)</f>
        <v>395</v>
      </c>
      <c r="K7" s="31" t="s">
        <v>167</v>
      </c>
    </row>
    <row r="8" spans="1:13" ht="15.6" x14ac:dyDescent="0.3">
      <c r="A8" s="32" t="s">
        <v>4</v>
      </c>
      <c r="B8" s="33" t="s">
        <v>11</v>
      </c>
      <c r="C8" s="34" t="s">
        <v>136</v>
      </c>
      <c r="D8" s="28">
        <v>1989</v>
      </c>
      <c r="E8" s="29" t="s">
        <v>242</v>
      </c>
      <c r="F8" s="25">
        <v>99</v>
      </c>
      <c r="G8" s="25">
        <v>99</v>
      </c>
      <c r="H8" s="25">
        <v>98</v>
      </c>
      <c r="I8" s="25">
        <v>97</v>
      </c>
      <c r="J8" s="30">
        <f t="shared" ref="J8:J16" si="0">SUM(F8:I8)</f>
        <v>393</v>
      </c>
      <c r="K8" s="31" t="s">
        <v>1</v>
      </c>
    </row>
    <row r="9" spans="1:13" ht="15.6" x14ac:dyDescent="0.3">
      <c r="A9" s="18" t="s">
        <v>8</v>
      </c>
      <c r="B9" s="10" t="s">
        <v>17</v>
      </c>
      <c r="C9" s="12" t="s">
        <v>97</v>
      </c>
      <c r="D9" s="2">
        <v>1969</v>
      </c>
      <c r="E9" s="5" t="s">
        <v>243</v>
      </c>
      <c r="F9" s="14">
        <v>98</v>
      </c>
      <c r="G9" s="14">
        <v>99</v>
      </c>
      <c r="H9" s="14">
        <v>99</v>
      </c>
      <c r="I9" s="14">
        <v>96</v>
      </c>
      <c r="J9" s="15">
        <f t="shared" si="0"/>
        <v>392</v>
      </c>
      <c r="K9" s="7" t="s">
        <v>1</v>
      </c>
    </row>
    <row r="10" spans="1:13" ht="15.6" x14ac:dyDescent="0.3">
      <c r="A10" s="14">
        <v>4</v>
      </c>
      <c r="B10" s="11" t="s">
        <v>118</v>
      </c>
      <c r="C10" s="13" t="s">
        <v>61</v>
      </c>
      <c r="D10" s="2">
        <v>1991</v>
      </c>
      <c r="E10" s="20" t="s">
        <v>99</v>
      </c>
      <c r="F10" s="14">
        <v>96</v>
      </c>
      <c r="G10" s="14">
        <v>96</v>
      </c>
      <c r="H10" s="14">
        <v>97</v>
      </c>
      <c r="I10" s="14">
        <v>97</v>
      </c>
      <c r="J10" s="15">
        <f t="shared" si="0"/>
        <v>386</v>
      </c>
      <c r="K10" s="7" t="s">
        <v>1</v>
      </c>
    </row>
    <row r="11" spans="1:13" ht="15.6" x14ac:dyDescent="0.3">
      <c r="A11" s="14">
        <v>5</v>
      </c>
      <c r="B11" s="11" t="s">
        <v>12</v>
      </c>
      <c r="C11" s="13" t="s">
        <v>13</v>
      </c>
      <c r="D11" s="2">
        <v>1953</v>
      </c>
      <c r="E11" s="5" t="s">
        <v>241</v>
      </c>
      <c r="F11" s="14">
        <v>96</v>
      </c>
      <c r="G11" s="14">
        <v>91</v>
      </c>
      <c r="H11" s="14">
        <v>100</v>
      </c>
      <c r="I11" s="14">
        <v>98</v>
      </c>
      <c r="J11" s="15">
        <f t="shared" si="0"/>
        <v>385</v>
      </c>
      <c r="K11" s="7" t="s">
        <v>3</v>
      </c>
    </row>
    <row r="12" spans="1:13" ht="15.6" x14ac:dyDescent="0.3">
      <c r="A12" s="14">
        <v>6</v>
      </c>
      <c r="B12" s="11" t="s">
        <v>15</v>
      </c>
      <c r="C12" s="13" t="s">
        <v>16</v>
      </c>
      <c r="D12" s="2">
        <v>1976</v>
      </c>
      <c r="E12" s="5" t="s">
        <v>243</v>
      </c>
      <c r="F12" s="14">
        <v>92</v>
      </c>
      <c r="G12" s="14">
        <v>93</v>
      </c>
      <c r="H12" s="14">
        <v>93</v>
      </c>
      <c r="I12" s="14">
        <v>97</v>
      </c>
      <c r="J12" s="15">
        <f t="shared" si="0"/>
        <v>375</v>
      </c>
      <c r="K12" s="7" t="s">
        <v>3</v>
      </c>
    </row>
    <row r="13" spans="1:13" ht="15.6" x14ac:dyDescent="0.3">
      <c r="A13" s="14">
        <v>7</v>
      </c>
      <c r="B13" s="11" t="s">
        <v>14</v>
      </c>
      <c r="C13" s="13" t="s">
        <v>18</v>
      </c>
      <c r="D13" s="2">
        <v>1990</v>
      </c>
      <c r="E13" s="5" t="s">
        <v>243</v>
      </c>
      <c r="F13" s="14">
        <v>90</v>
      </c>
      <c r="G13" s="14">
        <v>94</v>
      </c>
      <c r="H13" s="14">
        <v>91</v>
      </c>
      <c r="I13" s="14">
        <v>87</v>
      </c>
      <c r="J13" s="15">
        <f t="shared" si="0"/>
        <v>362</v>
      </c>
      <c r="K13" s="7" t="s">
        <v>4</v>
      </c>
    </row>
    <row r="14" spans="1:13" ht="15.6" x14ac:dyDescent="0.3">
      <c r="A14" s="14">
        <v>8</v>
      </c>
      <c r="B14" s="11" t="s">
        <v>168</v>
      </c>
      <c r="C14" s="13" t="s">
        <v>169</v>
      </c>
      <c r="D14" s="2">
        <v>1969</v>
      </c>
      <c r="E14" s="5" t="s">
        <v>247</v>
      </c>
      <c r="F14" s="14">
        <v>88</v>
      </c>
      <c r="G14" s="14">
        <v>88</v>
      </c>
      <c r="H14" s="14">
        <v>90</v>
      </c>
      <c r="I14" s="14">
        <v>89</v>
      </c>
      <c r="J14" s="15">
        <f t="shared" si="0"/>
        <v>355</v>
      </c>
      <c r="K14" s="7" t="s">
        <v>4</v>
      </c>
    </row>
    <row r="15" spans="1:13" ht="15.6" x14ac:dyDescent="0.3">
      <c r="A15" s="14">
        <v>9</v>
      </c>
      <c r="B15" s="11" t="s">
        <v>170</v>
      </c>
      <c r="C15" s="13" t="s">
        <v>171</v>
      </c>
      <c r="D15" s="2">
        <v>1992</v>
      </c>
      <c r="E15" s="5" t="s">
        <v>240</v>
      </c>
      <c r="F15" s="14">
        <v>86</v>
      </c>
      <c r="G15" s="14">
        <v>85</v>
      </c>
      <c r="H15" s="14">
        <v>82</v>
      </c>
      <c r="I15" s="14">
        <v>88</v>
      </c>
      <c r="J15" s="15">
        <f t="shared" si="0"/>
        <v>341</v>
      </c>
      <c r="K15" s="7" t="s">
        <v>8</v>
      </c>
    </row>
    <row r="16" spans="1:13" ht="15.6" x14ac:dyDescent="0.3">
      <c r="A16" s="14">
        <v>10</v>
      </c>
      <c r="B16" s="11" t="s">
        <v>172</v>
      </c>
      <c r="C16" s="13" t="s">
        <v>173</v>
      </c>
      <c r="D16" s="2">
        <v>1988</v>
      </c>
      <c r="E16" s="5" t="s">
        <v>243</v>
      </c>
      <c r="F16" s="14">
        <v>72</v>
      </c>
      <c r="G16" s="14">
        <v>69</v>
      </c>
      <c r="H16" s="14">
        <v>70</v>
      </c>
      <c r="I16" s="14">
        <v>78</v>
      </c>
      <c r="J16" s="15">
        <f t="shared" si="0"/>
        <v>289</v>
      </c>
      <c r="K16" s="7"/>
    </row>
    <row r="17" spans="1:12" ht="15.6" x14ac:dyDescent="0.3">
      <c r="A17" s="14"/>
      <c r="B17" s="11"/>
      <c r="C17" s="13"/>
      <c r="D17" s="2"/>
      <c r="E17" s="5"/>
      <c r="F17" s="14"/>
      <c r="G17" s="14"/>
      <c r="H17" s="14"/>
      <c r="I17" s="14"/>
      <c r="J17" s="15"/>
      <c r="K17" s="7"/>
    </row>
    <row r="20" spans="1:12" x14ac:dyDescent="0.25">
      <c r="D20" s="1" t="s">
        <v>135</v>
      </c>
    </row>
    <row r="22" spans="1:12" x14ac:dyDescent="0.25">
      <c r="B22" s="40" t="s">
        <v>28</v>
      </c>
      <c r="C22" s="40"/>
      <c r="D22" s="3" t="s">
        <v>256</v>
      </c>
      <c r="E22" s="3" t="s">
        <v>32</v>
      </c>
      <c r="F22" s="3" t="s">
        <v>3</v>
      </c>
      <c r="G22" s="3" t="s">
        <v>4</v>
      </c>
      <c r="H22" s="3" t="s">
        <v>8</v>
      </c>
      <c r="I22" s="3" t="s">
        <v>30</v>
      </c>
      <c r="J22" s="3" t="s">
        <v>40</v>
      </c>
      <c r="K22" s="3" t="s">
        <v>140</v>
      </c>
    </row>
    <row r="23" spans="1:12" ht="15.6" x14ac:dyDescent="0.3">
      <c r="A23" s="32" t="s">
        <v>3</v>
      </c>
      <c r="B23" s="33" t="s">
        <v>125</v>
      </c>
      <c r="C23" s="34" t="s">
        <v>126</v>
      </c>
      <c r="D23" s="28">
        <v>1994</v>
      </c>
      <c r="E23" s="29" t="s">
        <v>242</v>
      </c>
      <c r="F23" s="25">
        <v>99</v>
      </c>
      <c r="G23" s="25">
        <v>99</v>
      </c>
      <c r="H23" s="25">
        <v>99</v>
      </c>
      <c r="I23" s="25">
        <v>99</v>
      </c>
      <c r="J23" s="30">
        <f>SUM(F23:I23)</f>
        <v>396</v>
      </c>
      <c r="K23" s="31" t="s">
        <v>167</v>
      </c>
      <c r="L23" s="24" t="s">
        <v>255</v>
      </c>
    </row>
    <row r="24" spans="1:12" ht="15.6" x14ac:dyDescent="0.3">
      <c r="A24" s="32" t="s">
        <v>4</v>
      </c>
      <c r="B24" s="33" t="s">
        <v>127</v>
      </c>
      <c r="C24" s="34" t="s">
        <v>128</v>
      </c>
      <c r="D24" s="28">
        <v>1993</v>
      </c>
      <c r="E24" s="29" t="s">
        <v>242</v>
      </c>
      <c r="F24" s="25">
        <v>95</v>
      </c>
      <c r="G24" s="25">
        <v>99</v>
      </c>
      <c r="H24" s="25">
        <v>99</v>
      </c>
      <c r="I24" s="25">
        <v>98</v>
      </c>
      <c r="J24" s="30">
        <f t="shared" ref="J24:J32" si="1">SUM(F24:I24)</f>
        <v>391</v>
      </c>
      <c r="K24" s="31" t="s">
        <v>1</v>
      </c>
    </row>
    <row r="25" spans="1:12" ht="15.6" x14ac:dyDescent="0.3">
      <c r="A25" s="32" t="s">
        <v>8</v>
      </c>
      <c r="B25" s="33" t="s">
        <v>125</v>
      </c>
      <c r="C25" s="34" t="s">
        <v>174</v>
      </c>
      <c r="D25" s="28">
        <v>1993</v>
      </c>
      <c r="E25" s="29" t="s">
        <v>242</v>
      </c>
      <c r="F25" s="25">
        <v>95</v>
      </c>
      <c r="G25" s="25">
        <v>95</v>
      </c>
      <c r="H25" s="25">
        <v>93</v>
      </c>
      <c r="I25" s="25">
        <v>94</v>
      </c>
      <c r="J25" s="30">
        <f t="shared" si="1"/>
        <v>377</v>
      </c>
      <c r="K25" s="31" t="s">
        <v>3</v>
      </c>
    </row>
    <row r="26" spans="1:12" ht="15.6" x14ac:dyDescent="0.3">
      <c r="A26" s="14">
        <v>4</v>
      </c>
      <c r="B26" s="11" t="s">
        <v>36</v>
      </c>
      <c r="C26" s="13" t="s">
        <v>37</v>
      </c>
      <c r="D26" s="2">
        <v>1994</v>
      </c>
      <c r="E26" s="5" t="s">
        <v>99</v>
      </c>
      <c r="F26" s="14">
        <v>90</v>
      </c>
      <c r="G26" s="14">
        <v>92</v>
      </c>
      <c r="H26" s="14">
        <v>96</v>
      </c>
      <c r="I26" s="14">
        <v>95</v>
      </c>
      <c r="J26" s="15">
        <f t="shared" si="1"/>
        <v>373</v>
      </c>
      <c r="K26" s="7" t="s">
        <v>3</v>
      </c>
    </row>
    <row r="27" spans="1:12" ht="15.6" x14ac:dyDescent="0.3">
      <c r="A27" s="14">
        <v>5</v>
      </c>
      <c r="B27" s="11" t="s">
        <v>38</v>
      </c>
      <c r="C27" s="13" t="s">
        <v>39</v>
      </c>
      <c r="D27" s="2">
        <v>1995</v>
      </c>
      <c r="E27" s="5" t="s">
        <v>243</v>
      </c>
      <c r="F27" s="14">
        <v>93</v>
      </c>
      <c r="G27" s="14">
        <v>93</v>
      </c>
      <c r="H27" s="14">
        <v>92</v>
      </c>
      <c r="I27" s="14">
        <v>89</v>
      </c>
      <c r="J27" s="15">
        <f t="shared" si="1"/>
        <v>367</v>
      </c>
      <c r="K27" s="7" t="s">
        <v>4</v>
      </c>
    </row>
    <row r="28" spans="1:12" ht="15.6" x14ac:dyDescent="0.3">
      <c r="A28" s="14">
        <v>6</v>
      </c>
      <c r="B28" s="11" t="s">
        <v>175</v>
      </c>
      <c r="C28" s="13" t="s">
        <v>176</v>
      </c>
      <c r="D28" s="2">
        <v>1998</v>
      </c>
      <c r="E28" s="5" t="s">
        <v>99</v>
      </c>
      <c r="F28" s="21">
        <v>91</v>
      </c>
      <c r="G28" s="21">
        <v>91</v>
      </c>
      <c r="H28" s="21">
        <v>88</v>
      </c>
      <c r="I28" s="21">
        <v>91</v>
      </c>
      <c r="J28" s="15">
        <f t="shared" si="1"/>
        <v>361</v>
      </c>
      <c r="K28" s="23" t="s">
        <v>4</v>
      </c>
    </row>
    <row r="29" spans="1:12" ht="15.6" x14ac:dyDescent="0.3">
      <c r="A29" s="14">
        <v>7</v>
      </c>
      <c r="B29" s="11" t="s">
        <v>177</v>
      </c>
      <c r="C29" s="13" t="s">
        <v>178</v>
      </c>
      <c r="D29" s="2">
        <v>1997</v>
      </c>
      <c r="E29" s="5" t="s">
        <v>239</v>
      </c>
      <c r="F29" s="21">
        <v>90</v>
      </c>
      <c r="G29" s="21">
        <v>89</v>
      </c>
      <c r="H29" s="21">
        <v>89</v>
      </c>
      <c r="I29" s="21">
        <v>92</v>
      </c>
      <c r="J29" s="15">
        <f t="shared" si="1"/>
        <v>360</v>
      </c>
      <c r="K29" s="23" t="s">
        <v>4</v>
      </c>
    </row>
    <row r="30" spans="1:12" ht="15.6" x14ac:dyDescent="0.3">
      <c r="A30" s="14">
        <v>8</v>
      </c>
      <c r="B30" s="11" t="s">
        <v>179</v>
      </c>
      <c r="C30" s="13" t="s">
        <v>180</v>
      </c>
      <c r="D30" s="2">
        <v>1997</v>
      </c>
      <c r="E30" s="5" t="s">
        <v>243</v>
      </c>
      <c r="F30" s="21">
        <v>92</v>
      </c>
      <c r="G30" s="21">
        <v>85</v>
      </c>
      <c r="H30" s="21">
        <v>90</v>
      </c>
      <c r="I30" s="21">
        <v>92</v>
      </c>
      <c r="J30" s="15">
        <f t="shared" si="1"/>
        <v>359</v>
      </c>
      <c r="K30" s="23" t="s">
        <v>4</v>
      </c>
    </row>
    <row r="31" spans="1:12" ht="15.6" x14ac:dyDescent="0.3">
      <c r="A31" s="14">
        <v>9</v>
      </c>
      <c r="B31" s="11" t="s">
        <v>181</v>
      </c>
      <c r="C31" s="13" t="s">
        <v>182</v>
      </c>
      <c r="D31" s="2">
        <v>1998</v>
      </c>
      <c r="E31" s="5" t="s">
        <v>241</v>
      </c>
      <c r="F31" s="21">
        <v>87</v>
      </c>
      <c r="G31" s="21">
        <v>81</v>
      </c>
      <c r="H31" s="21">
        <v>80</v>
      </c>
      <c r="I31" s="21">
        <v>79</v>
      </c>
      <c r="J31" s="15">
        <f t="shared" si="1"/>
        <v>327</v>
      </c>
      <c r="K31" s="23"/>
    </row>
    <row r="32" spans="1:12" ht="15.6" x14ac:dyDescent="0.3">
      <c r="A32" s="14">
        <v>10</v>
      </c>
      <c r="B32" s="11" t="s">
        <v>183</v>
      </c>
      <c r="C32" s="13" t="s">
        <v>20</v>
      </c>
      <c r="D32" s="2">
        <v>1996</v>
      </c>
      <c r="E32" s="5" t="s">
        <v>240</v>
      </c>
      <c r="F32" s="21">
        <v>76</v>
      </c>
      <c r="G32" s="21">
        <v>76</v>
      </c>
      <c r="H32" s="21">
        <v>81</v>
      </c>
      <c r="I32" s="21">
        <v>67</v>
      </c>
      <c r="J32" s="15">
        <f t="shared" si="1"/>
        <v>300</v>
      </c>
      <c r="K32" s="23"/>
    </row>
    <row r="33" spans="1:11" ht="15.6" x14ac:dyDescent="0.3">
      <c r="A33" s="14"/>
      <c r="B33" s="11"/>
      <c r="C33" s="13"/>
      <c r="D33" s="2"/>
      <c r="E33" s="5"/>
      <c r="F33" s="21"/>
      <c r="G33" s="21"/>
      <c r="H33" s="21"/>
      <c r="I33" s="21"/>
      <c r="J33" s="22"/>
      <c r="K33" s="23"/>
    </row>
    <row r="35" spans="1:11" x14ac:dyDescent="0.25">
      <c r="A35" s="35" t="s">
        <v>41</v>
      </c>
      <c r="B35" s="35"/>
      <c r="C35" s="35"/>
      <c r="D35" s="35"/>
      <c r="E35" s="35"/>
    </row>
    <row r="36" spans="1:11" x14ac:dyDescent="0.25">
      <c r="A36" s="35" t="s">
        <v>42</v>
      </c>
      <c r="B36" s="35"/>
      <c r="C36" s="35"/>
      <c r="D36" s="35"/>
      <c r="E36" s="35"/>
    </row>
  </sheetData>
  <mergeCells count="6">
    <mergeCell ref="A1:K1"/>
    <mergeCell ref="A35:E35"/>
    <mergeCell ref="A36:E36"/>
    <mergeCell ref="C2:I2"/>
    <mergeCell ref="B22:C22"/>
    <mergeCell ref="B6:C6"/>
  </mergeCells>
  <phoneticPr fontId="0" type="noConversion"/>
  <pageMargins left="0.75" right="0.75" top="1" bottom="1" header="0.5" footer="0.5"/>
  <pageSetup paperSize="9" scale="9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Normal="100" workbookViewId="0">
      <selection sqref="A1:N1"/>
    </sheetView>
  </sheetViews>
  <sheetFormatPr defaultRowHeight="13.2" x14ac:dyDescent="0.25"/>
  <cols>
    <col min="1" max="1" width="4.33203125" customWidth="1"/>
    <col min="2" max="2" width="10.109375" customWidth="1"/>
    <col min="3" max="3" width="14.33203125" customWidth="1"/>
    <col min="4" max="4" width="5.44140625" customWidth="1"/>
    <col min="5" max="5" width="15.33203125" customWidth="1"/>
    <col min="6" max="7" width="5" style="2" customWidth="1"/>
    <col min="8" max="10" width="5.88671875" style="2" bestFit="1" customWidth="1"/>
    <col min="11" max="11" width="5.44140625" style="2" customWidth="1"/>
    <col min="12" max="12" width="6.109375" style="2" customWidth="1"/>
    <col min="13" max="13" width="4.44140625" style="7" customWidth="1"/>
  </cols>
  <sheetData>
    <row r="1" spans="1:14" ht="17.399999999999999" x14ac:dyDescent="0.3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40" t="s">
        <v>238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 x14ac:dyDescent="0.25">
      <c r="B3" s="9" t="s">
        <v>130</v>
      </c>
      <c r="D3" s="8" t="s">
        <v>131</v>
      </c>
      <c r="E3" s="4"/>
    </row>
    <row r="4" spans="1:14" x14ac:dyDescent="0.25">
      <c r="B4" s="40" t="s">
        <v>28</v>
      </c>
      <c r="C4" s="38"/>
      <c r="D4" s="3" t="s">
        <v>256</v>
      </c>
      <c r="E4" s="3" t="s">
        <v>29</v>
      </c>
      <c r="F4" s="3" t="s">
        <v>3</v>
      </c>
      <c r="G4" s="3" t="s">
        <v>4</v>
      </c>
      <c r="H4" s="3" t="s">
        <v>8</v>
      </c>
      <c r="I4" s="3" t="s">
        <v>30</v>
      </c>
      <c r="J4" s="3" t="s">
        <v>45</v>
      </c>
      <c r="K4" s="3" t="s">
        <v>46</v>
      </c>
      <c r="L4" s="3" t="s">
        <v>31</v>
      </c>
      <c r="M4" s="3" t="s">
        <v>140</v>
      </c>
    </row>
    <row r="5" spans="1:14" ht="15.6" x14ac:dyDescent="0.3">
      <c r="A5" s="18" t="s">
        <v>3</v>
      </c>
      <c r="B5" s="10" t="s">
        <v>49</v>
      </c>
      <c r="C5" s="12" t="s">
        <v>111</v>
      </c>
      <c r="D5" s="2">
        <v>1991</v>
      </c>
      <c r="E5" s="5" t="s">
        <v>239</v>
      </c>
      <c r="F5" s="14">
        <v>98</v>
      </c>
      <c r="G5" s="14">
        <v>96</v>
      </c>
      <c r="H5" s="14">
        <v>100</v>
      </c>
      <c r="I5" s="14">
        <v>96</v>
      </c>
      <c r="J5" s="14">
        <v>97</v>
      </c>
      <c r="K5" s="14">
        <v>100</v>
      </c>
      <c r="L5" s="15">
        <f>SUM(F5:K5)</f>
        <v>587</v>
      </c>
      <c r="M5" s="7" t="s">
        <v>1</v>
      </c>
    </row>
    <row r="6" spans="1:14" ht="15.6" x14ac:dyDescent="0.3">
      <c r="A6" s="18" t="s">
        <v>4</v>
      </c>
      <c r="B6" s="10" t="s">
        <v>54</v>
      </c>
      <c r="C6" s="12" t="s">
        <v>5</v>
      </c>
      <c r="D6" s="2">
        <v>1956</v>
      </c>
      <c r="E6" s="5" t="s">
        <v>243</v>
      </c>
      <c r="F6" s="14">
        <v>91</v>
      </c>
      <c r="G6" s="14">
        <v>98</v>
      </c>
      <c r="H6" s="14">
        <v>94</v>
      </c>
      <c r="I6" s="14">
        <v>97</v>
      </c>
      <c r="J6" s="14">
        <v>97</v>
      </c>
      <c r="K6" s="14">
        <v>98</v>
      </c>
      <c r="L6" s="15">
        <f t="shared" ref="L6:L23" si="0">SUM(F6:K6)</f>
        <v>575</v>
      </c>
      <c r="M6" s="7" t="s">
        <v>3</v>
      </c>
    </row>
    <row r="7" spans="1:14" ht="15.6" x14ac:dyDescent="0.3">
      <c r="A7" s="18" t="s">
        <v>8</v>
      </c>
      <c r="B7" s="10" t="s">
        <v>103</v>
      </c>
      <c r="C7" s="12" t="s">
        <v>13</v>
      </c>
      <c r="D7" s="2">
        <v>1987</v>
      </c>
      <c r="E7" s="5" t="s">
        <v>241</v>
      </c>
      <c r="F7" s="14">
        <v>95</v>
      </c>
      <c r="G7" s="14">
        <v>94</v>
      </c>
      <c r="H7" s="14">
        <v>96</v>
      </c>
      <c r="I7" s="14">
        <v>96</v>
      </c>
      <c r="J7" s="14">
        <v>97</v>
      </c>
      <c r="K7" s="14">
        <v>97</v>
      </c>
      <c r="L7" s="15">
        <f t="shared" si="0"/>
        <v>575</v>
      </c>
      <c r="M7" s="7" t="s">
        <v>3</v>
      </c>
    </row>
    <row r="8" spans="1:14" ht="15.6" x14ac:dyDescent="0.3">
      <c r="A8" s="14">
        <v>4</v>
      </c>
      <c r="B8" s="11" t="s">
        <v>50</v>
      </c>
      <c r="C8" s="13" t="s">
        <v>51</v>
      </c>
      <c r="D8" s="2">
        <v>1939</v>
      </c>
      <c r="E8" s="5" t="s">
        <v>243</v>
      </c>
      <c r="F8" s="14">
        <v>92</v>
      </c>
      <c r="G8" s="14">
        <v>98</v>
      </c>
      <c r="H8" s="14">
        <v>98</v>
      </c>
      <c r="I8" s="14">
        <v>91</v>
      </c>
      <c r="J8" s="14">
        <v>98</v>
      </c>
      <c r="K8" s="14">
        <v>94</v>
      </c>
      <c r="L8" s="15">
        <f t="shared" si="0"/>
        <v>571</v>
      </c>
      <c r="M8" s="7" t="s">
        <v>3</v>
      </c>
    </row>
    <row r="9" spans="1:14" ht="15.6" x14ac:dyDescent="0.3">
      <c r="A9" s="14">
        <v>5</v>
      </c>
      <c r="B9" s="11" t="s">
        <v>184</v>
      </c>
      <c r="C9" s="13" t="s">
        <v>185</v>
      </c>
      <c r="D9" s="2">
        <v>1950</v>
      </c>
      <c r="E9" s="5" t="s">
        <v>248</v>
      </c>
      <c r="F9" s="14">
        <v>92</v>
      </c>
      <c r="G9" s="14">
        <v>93</v>
      </c>
      <c r="H9" s="14">
        <v>96</v>
      </c>
      <c r="I9" s="14">
        <v>94</v>
      </c>
      <c r="J9" s="14">
        <v>93</v>
      </c>
      <c r="K9" s="14">
        <v>94</v>
      </c>
      <c r="L9" s="15">
        <f t="shared" si="0"/>
        <v>562</v>
      </c>
      <c r="M9" s="7" t="s">
        <v>3</v>
      </c>
    </row>
    <row r="10" spans="1:14" ht="15.6" x14ac:dyDescent="0.3">
      <c r="A10" s="14">
        <v>6</v>
      </c>
      <c r="B10" s="11" t="s">
        <v>186</v>
      </c>
      <c r="C10" s="13" t="s">
        <v>187</v>
      </c>
      <c r="D10" s="2">
        <v>1966</v>
      </c>
      <c r="E10" s="5" t="s">
        <v>247</v>
      </c>
      <c r="F10" s="14">
        <v>92</v>
      </c>
      <c r="G10" s="14">
        <v>90</v>
      </c>
      <c r="H10" s="14">
        <v>90</v>
      </c>
      <c r="I10" s="14">
        <v>95</v>
      </c>
      <c r="J10" s="14">
        <v>95</v>
      </c>
      <c r="K10" s="14">
        <v>93</v>
      </c>
      <c r="L10" s="15">
        <f t="shared" si="0"/>
        <v>555</v>
      </c>
      <c r="M10" s="7" t="s">
        <v>4</v>
      </c>
    </row>
    <row r="11" spans="1:14" ht="15.6" x14ac:dyDescent="0.3">
      <c r="A11" s="14">
        <v>7</v>
      </c>
      <c r="B11" s="11" t="s">
        <v>52</v>
      </c>
      <c r="C11" s="13" t="s">
        <v>98</v>
      </c>
      <c r="D11" s="2">
        <v>1984</v>
      </c>
      <c r="E11" s="5" t="s">
        <v>243</v>
      </c>
      <c r="F11" s="14">
        <v>92</v>
      </c>
      <c r="G11" s="14">
        <v>95</v>
      </c>
      <c r="H11" s="14">
        <v>91</v>
      </c>
      <c r="I11" s="14">
        <v>95</v>
      </c>
      <c r="J11" s="14">
        <v>91</v>
      </c>
      <c r="K11" s="14">
        <v>88</v>
      </c>
      <c r="L11" s="15">
        <f t="shared" si="0"/>
        <v>552</v>
      </c>
      <c r="M11" s="7" t="s">
        <v>4</v>
      </c>
    </row>
    <row r="12" spans="1:14" ht="15.6" x14ac:dyDescent="0.3">
      <c r="A12" s="14">
        <v>8</v>
      </c>
      <c r="B12" s="11" t="s">
        <v>188</v>
      </c>
      <c r="C12" s="13" t="s">
        <v>189</v>
      </c>
      <c r="D12" s="2">
        <v>1958</v>
      </c>
      <c r="E12" s="5" t="s">
        <v>190</v>
      </c>
      <c r="F12" s="14">
        <v>92</v>
      </c>
      <c r="G12" s="14">
        <v>91</v>
      </c>
      <c r="H12" s="14">
        <v>92</v>
      </c>
      <c r="I12" s="14">
        <v>89</v>
      </c>
      <c r="J12" s="14">
        <v>93</v>
      </c>
      <c r="K12" s="14">
        <v>94</v>
      </c>
      <c r="L12" s="15">
        <f t="shared" si="0"/>
        <v>551</v>
      </c>
      <c r="M12" s="7" t="s">
        <v>4</v>
      </c>
    </row>
    <row r="13" spans="1:14" ht="15.6" x14ac:dyDescent="0.3">
      <c r="A13" s="14">
        <v>9</v>
      </c>
      <c r="B13" s="11" t="s">
        <v>191</v>
      </c>
      <c r="C13" s="13" t="s">
        <v>251</v>
      </c>
      <c r="D13" s="2">
        <v>1991</v>
      </c>
      <c r="E13" s="5" t="s">
        <v>240</v>
      </c>
      <c r="F13" s="14">
        <v>90</v>
      </c>
      <c r="G13" s="14">
        <v>82</v>
      </c>
      <c r="H13" s="14">
        <v>94</v>
      </c>
      <c r="I13" s="14">
        <v>85</v>
      </c>
      <c r="J13" s="14">
        <v>92</v>
      </c>
      <c r="K13" s="14">
        <v>88</v>
      </c>
      <c r="L13" s="15">
        <f t="shared" si="0"/>
        <v>531</v>
      </c>
    </row>
    <row r="14" spans="1:14" ht="15.6" x14ac:dyDescent="0.3">
      <c r="A14" s="14">
        <v>10</v>
      </c>
      <c r="B14" s="11" t="s">
        <v>57</v>
      </c>
      <c r="C14" s="13" t="s">
        <v>192</v>
      </c>
      <c r="D14" s="2">
        <v>1956</v>
      </c>
      <c r="E14" s="5" t="s">
        <v>247</v>
      </c>
      <c r="F14" s="14">
        <v>89</v>
      </c>
      <c r="G14" s="14">
        <v>88</v>
      </c>
      <c r="H14" s="14">
        <v>84</v>
      </c>
      <c r="I14" s="14">
        <v>94</v>
      </c>
      <c r="J14" s="14">
        <v>89</v>
      </c>
      <c r="K14" s="14">
        <v>87</v>
      </c>
      <c r="L14" s="15">
        <f t="shared" si="0"/>
        <v>531</v>
      </c>
    </row>
    <row r="15" spans="1:14" ht="15.6" x14ac:dyDescent="0.3">
      <c r="A15" s="14">
        <v>11</v>
      </c>
      <c r="B15" s="11" t="s">
        <v>193</v>
      </c>
      <c r="C15" s="13" t="s">
        <v>194</v>
      </c>
      <c r="D15" s="2">
        <v>1970</v>
      </c>
      <c r="E15" s="5" t="s">
        <v>247</v>
      </c>
      <c r="F15" s="14">
        <v>86</v>
      </c>
      <c r="G15" s="14">
        <v>87</v>
      </c>
      <c r="H15" s="14">
        <v>85</v>
      </c>
      <c r="I15" s="14">
        <v>88</v>
      </c>
      <c r="J15" s="14">
        <v>89</v>
      </c>
      <c r="K15" s="14">
        <v>85</v>
      </c>
      <c r="L15" s="15">
        <f t="shared" si="0"/>
        <v>520</v>
      </c>
    </row>
    <row r="16" spans="1:14" ht="15.6" x14ac:dyDescent="0.3">
      <c r="A16" s="14">
        <v>12</v>
      </c>
      <c r="B16" s="11" t="s">
        <v>55</v>
      </c>
      <c r="C16" s="13" t="s">
        <v>56</v>
      </c>
      <c r="D16" s="2">
        <v>1947</v>
      </c>
      <c r="E16" s="5" t="s">
        <v>9</v>
      </c>
      <c r="F16" s="14">
        <v>85</v>
      </c>
      <c r="G16" s="14">
        <v>86</v>
      </c>
      <c r="H16" s="14">
        <v>86</v>
      </c>
      <c r="I16" s="14">
        <v>86</v>
      </c>
      <c r="J16" s="14">
        <v>85</v>
      </c>
      <c r="K16" s="14">
        <v>90</v>
      </c>
      <c r="L16" s="15">
        <f t="shared" si="0"/>
        <v>518</v>
      </c>
    </row>
    <row r="17" spans="1:13" ht="15.6" x14ac:dyDescent="0.3">
      <c r="A17" s="14">
        <v>13</v>
      </c>
      <c r="B17" s="11" t="s">
        <v>195</v>
      </c>
      <c r="C17" s="13" t="s">
        <v>196</v>
      </c>
      <c r="D17" s="2">
        <v>1978</v>
      </c>
      <c r="E17" s="5" t="s">
        <v>240</v>
      </c>
      <c r="F17" s="14">
        <v>86</v>
      </c>
      <c r="G17" s="14">
        <v>90</v>
      </c>
      <c r="H17" s="14">
        <v>82</v>
      </c>
      <c r="I17" s="14">
        <v>86</v>
      </c>
      <c r="J17" s="14">
        <v>90</v>
      </c>
      <c r="K17" s="14">
        <v>82</v>
      </c>
      <c r="L17" s="15">
        <f t="shared" si="0"/>
        <v>516</v>
      </c>
    </row>
    <row r="18" spans="1:13" ht="15.6" x14ac:dyDescent="0.3">
      <c r="A18" s="14">
        <v>14</v>
      </c>
      <c r="B18" s="11" t="s">
        <v>43</v>
      </c>
      <c r="C18" s="13" t="s">
        <v>44</v>
      </c>
      <c r="D18" s="2">
        <v>1942</v>
      </c>
      <c r="E18" s="5" t="s">
        <v>10</v>
      </c>
      <c r="F18" s="14">
        <v>81</v>
      </c>
      <c r="G18" s="14">
        <v>84</v>
      </c>
      <c r="H18" s="14">
        <v>86</v>
      </c>
      <c r="I18" s="14">
        <v>84</v>
      </c>
      <c r="J18" s="14">
        <v>86</v>
      </c>
      <c r="K18" s="14">
        <v>84</v>
      </c>
      <c r="L18" s="15">
        <f t="shared" si="0"/>
        <v>505</v>
      </c>
    </row>
    <row r="19" spans="1:13" ht="15.6" x14ac:dyDescent="0.3">
      <c r="A19" s="14">
        <v>15</v>
      </c>
      <c r="B19" s="11" t="s">
        <v>197</v>
      </c>
      <c r="C19" s="13" t="s">
        <v>198</v>
      </c>
      <c r="D19" s="2">
        <v>1980</v>
      </c>
      <c r="E19" s="5" t="s">
        <v>249</v>
      </c>
      <c r="F19" s="14">
        <v>84</v>
      </c>
      <c r="G19" s="14">
        <v>78</v>
      </c>
      <c r="H19" s="14">
        <v>79</v>
      </c>
      <c r="I19" s="14">
        <v>84</v>
      </c>
      <c r="J19" s="14">
        <v>83</v>
      </c>
      <c r="K19" s="14">
        <v>89</v>
      </c>
      <c r="L19" s="15">
        <f t="shared" si="0"/>
        <v>497</v>
      </c>
    </row>
    <row r="20" spans="1:13" ht="15.6" x14ac:dyDescent="0.3">
      <c r="A20" s="14">
        <v>16</v>
      </c>
      <c r="B20" s="11" t="s">
        <v>77</v>
      </c>
      <c r="C20" s="13" t="s">
        <v>78</v>
      </c>
      <c r="D20" s="2">
        <v>1990</v>
      </c>
      <c r="E20" s="5" t="s">
        <v>243</v>
      </c>
      <c r="F20" s="14">
        <v>79</v>
      </c>
      <c r="G20" s="14">
        <v>82</v>
      </c>
      <c r="H20" s="14">
        <v>80</v>
      </c>
      <c r="I20" s="14">
        <v>86</v>
      </c>
      <c r="J20" s="14">
        <v>83</v>
      </c>
      <c r="K20" s="14">
        <v>76</v>
      </c>
      <c r="L20" s="15">
        <f t="shared" si="0"/>
        <v>486</v>
      </c>
    </row>
    <row r="21" spans="1:13" ht="15.6" x14ac:dyDescent="0.3">
      <c r="A21" s="14">
        <v>17</v>
      </c>
      <c r="B21" s="11" t="s">
        <v>47</v>
      </c>
      <c r="C21" s="13" t="s">
        <v>48</v>
      </c>
      <c r="D21" s="2">
        <v>1936</v>
      </c>
      <c r="E21" s="5" t="s">
        <v>243</v>
      </c>
      <c r="F21" s="14">
        <v>85</v>
      </c>
      <c r="G21" s="14">
        <v>72</v>
      </c>
      <c r="H21" s="14">
        <v>72</v>
      </c>
      <c r="I21" s="14">
        <v>69</v>
      </c>
      <c r="J21" s="14">
        <v>77</v>
      </c>
      <c r="K21" s="14">
        <v>73</v>
      </c>
      <c r="L21" s="15">
        <f t="shared" si="0"/>
        <v>448</v>
      </c>
    </row>
    <row r="22" spans="1:13" ht="15.6" x14ac:dyDescent="0.3">
      <c r="A22" s="14" t="s">
        <v>114</v>
      </c>
      <c r="B22" s="11" t="s">
        <v>107</v>
      </c>
      <c r="C22" s="13" t="s">
        <v>108</v>
      </c>
      <c r="D22" s="2">
        <v>1957</v>
      </c>
      <c r="E22" s="5" t="s">
        <v>243</v>
      </c>
      <c r="F22" s="14">
        <v>100</v>
      </c>
      <c r="G22" s="14">
        <v>100</v>
      </c>
      <c r="H22" s="14">
        <v>100</v>
      </c>
      <c r="I22" s="14">
        <v>100</v>
      </c>
      <c r="J22" s="14">
        <v>100</v>
      </c>
      <c r="K22" s="14">
        <v>99</v>
      </c>
      <c r="L22" s="15">
        <f t="shared" si="0"/>
        <v>599</v>
      </c>
      <c r="M22" s="7" t="s">
        <v>199</v>
      </c>
    </row>
    <row r="23" spans="1:13" ht="15.6" x14ac:dyDescent="0.3">
      <c r="A23" s="14" t="s">
        <v>114</v>
      </c>
      <c r="B23" s="11" t="s">
        <v>109</v>
      </c>
      <c r="C23" s="13" t="s">
        <v>110</v>
      </c>
      <c r="D23" s="2">
        <v>1972</v>
      </c>
      <c r="E23" s="5" t="s">
        <v>243</v>
      </c>
      <c r="F23" s="14">
        <v>93</v>
      </c>
      <c r="G23" s="14">
        <v>96</v>
      </c>
      <c r="H23" s="14">
        <v>94</v>
      </c>
      <c r="I23" s="14">
        <v>96</v>
      </c>
      <c r="J23" s="14">
        <v>93</v>
      </c>
      <c r="K23" s="14">
        <v>93</v>
      </c>
      <c r="L23" s="15">
        <f t="shared" si="0"/>
        <v>565</v>
      </c>
      <c r="M23" s="7" t="s">
        <v>199</v>
      </c>
    </row>
    <row r="25" spans="1:13" ht="15" x14ac:dyDescent="0.25">
      <c r="B25" s="9" t="s">
        <v>132</v>
      </c>
      <c r="D25" s="8" t="s">
        <v>131</v>
      </c>
      <c r="E25" s="8"/>
    </row>
    <row r="26" spans="1:13" x14ac:dyDescent="0.25">
      <c r="B26" s="40" t="s">
        <v>28</v>
      </c>
      <c r="C26" s="38"/>
      <c r="D26" s="3" t="s">
        <v>256</v>
      </c>
      <c r="E26" s="3" t="s">
        <v>32</v>
      </c>
      <c r="F26" s="3" t="s">
        <v>3</v>
      </c>
      <c r="G26" s="3" t="s">
        <v>4</v>
      </c>
      <c r="H26" s="3" t="s">
        <v>8</v>
      </c>
      <c r="I26" s="3" t="s">
        <v>30</v>
      </c>
      <c r="J26" s="3" t="s">
        <v>45</v>
      </c>
      <c r="K26" s="3" t="s">
        <v>46</v>
      </c>
      <c r="L26" s="3" t="s">
        <v>31</v>
      </c>
      <c r="M26" s="3" t="s">
        <v>140</v>
      </c>
    </row>
    <row r="27" spans="1:13" ht="15.6" x14ac:dyDescent="0.3">
      <c r="A27" s="18" t="s">
        <v>3</v>
      </c>
      <c r="B27" s="10" t="s">
        <v>200</v>
      </c>
      <c r="C27" s="12" t="s">
        <v>201</v>
      </c>
      <c r="D27" s="2">
        <v>1957</v>
      </c>
      <c r="E27" s="5" t="s">
        <v>243</v>
      </c>
      <c r="F27" s="14">
        <v>95</v>
      </c>
      <c r="G27" s="14">
        <v>95</v>
      </c>
      <c r="H27" s="14">
        <v>94</v>
      </c>
      <c r="I27" s="14">
        <v>95</v>
      </c>
      <c r="J27" s="14">
        <v>92</v>
      </c>
      <c r="K27" s="14">
        <v>94</v>
      </c>
      <c r="L27" s="15">
        <f>SUM(F27:K27)</f>
        <v>565</v>
      </c>
      <c r="M27" s="7" t="s">
        <v>3</v>
      </c>
    </row>
    <row r="28" spans="1:13" ht="15.6" x14ac:dyDescent="0.3">
      <c r="A28" s="18" t="s">
        <v>4</v>
      </c>
      <c r="B28" s="10" t="s">
        <v>84</v>
      </c>
      <c r="C28" s="12" t="s">
        <v>85</v>
      </c>
      <c r="D28" s="2">
        <v>1991</v>
      </c>
      <c r="E28" s="5" t="s">
        <v>243</v>
      </c>
      <c r="F28" s="14">
        <v>97</v>
      </c>
      <c r="G28" s="14">
        <v>92</v>
      </c>
      <c r="H28" s="14">
        <v>94</v>
      </c>
      <c r="I28" s="14">
        <v>95</v>
      </c>
      <c r="J28" s="14">
        <v>94</v>
      </c>
      <c r="K28" s="14">
        <v>90</v>
      </c>
      <c r="L28" s="15">
        <f t="shared" ref="L28:L57" si="1">SUM(F28:K28)</f>
        <v>562</v>
      </c>
      <c r="M28" s="7" t="s">
        <v>3</v>
      </c>
    </row>
    <row r="29" spans="1:13" ht="15.6" x14ac:dyDescent="0.3">
      <c r="A29" s="32" t="s">
        <v>8</v>
      </c>
      <c r="B29" s="33" t="s">
        <v>142</v>
      </c>
      <c r="C29" s="34" t="s">
        <v>101</v>
      </c>
      <c r="D29" s="28">
        <v>1990</v>
      </c>
      <c r="E29" s="29" t="s">
        <v>242</v>
      </c>
      <c r="F29" s="25">
        <v>92</v>
      </c>
      <c r="G29" s="25">
        <v>93</v>
      </c>
      <c r="H29" s="25">
        <v>94</v>
      </c>
      <c r="I29" s="25">
        <v>96</v>
      </c>
      <c r="J29" s="25">
        <v>90</v>
      </c>
      <c r="K29" s="25">
        <v>93</v>
      </c>
      <c r="L29" s="30">
        <f t="shared" si="1"/>
        <v>558</v>
      </c>
      <c r="M29" s="31" t="s">
        <v>3</v>
      </c>
    </row>
    <row r="30" spans="1:13" ht="15.6" x14ac:dyDescent="0.3">
      <c r="A30" s="14">
        <v>4</v>
      </c>
      <c r="B30" s="11" t="s">
        <v>59</v>
      </c>
      <c r="C30" s="13" t="s">
        <v>60</v>
      </c>
      <c r="D30" s="2">
        <v>1977</v>
      </c>
      <c r="E30" s="20" t="s">
        <v>248</v>
      </c>
      <c r="F30" s="14">
        <v>93</v>
      </c>
      <c r="G30" s="14">
        <v>94</v>
      </c>
      <c r="H30" s="14">
        <v>90</v>
      </c>
      <c r="I30" s="14">
        <v>91</v>
      </c>
      <c r="J30" s="14">
        <v>96</v>
      </c>
      <c r="K30" s="14">
        <v>90</v>
      </c>
      <c r="L30" s="15">
        <f t="shared" si="1"/>
        <v>554</v>
      </c>
      <c r="M30" s="7" t="s">
        <v>4</v>
      </c>
    </row>
    <row r="31" spans="1:13" ht="15.6" x14ac:dyDescent="0.3">
      <c r="A31" s="14">
        <v>5</v>
      </c>
      <c r="B31" s="11" t="s">
        <v>72</v>
      </c>
      <c r="C31" s="13" t="s">
        <v>102</v>
      </c>
      <c r="D31" s="2">
        <v>1977</v>
      </c>
      <c r="E31" s="5" t="s">
        <v>243</v>
      </c>
      <c r="F31" s="14">
        <v>90</v>
      </c>
      <c r="G31" s="14">
        <v>91</v>
      </c>
      <c r="H31" s="14">
        <v>91</v>
      </c>
      <c r="I31" s="14">
        <v>93</v>
      </c>
      <c r="J31" s="14">
        <v>95</v>
      </c>
      <c r="K31" s="14">
        <v>91</v>
      </c>
      <c r="L31" s="15">
        <f t="shared" si="1"/>
        <v>551</v>
      </c>
      <c r="M31" s="7" t="s">
        <v>4</v>
      </c>
    </row>
    <row r="32" spans="1:13" ht="15.6" x14ac:dyDescent="0.3">
      <c r="A32" s="14">
        <v>6</v>
      </c>
      <c r="B32" s="11" t="s">
        <v>81</v>
      </c>
      <c r="C32" s="13" t="s">
        <v>82</v>
      </c>
      <c r="D32" s="2">
        <v>1988</v>
      </c>
      <c r="E32" s="5" t="s">
        <v>252</v>
      </c>
      <c r="F32" s="14">
        <v>95</v>
      </c>
      <c r="G32" s="14">
        <v>94</v>
      </c>
      <c r="H32" s="14">
        <v>89</v>
      </c>
      <c r="I32" s="14">
        <v>93</v>
      </c>
      <c r="J32" s="14">
        <v>91</v>
      </c>
      <c r="K32" s="14">
        <v>89</v>
      </c>
      <c r="L32" s="15">
        <f t="shared" si="1"/>
        <v>551</v>
      </c>
      <c r="M32" s="7" t="s">
        <v>4</v>
      </c>
    </row>
    <row r="33" spans="1:13" ht="15.6" x14ac:dyDescent="0.3">
      <c r="A33" s="14">
        <v>7</v>
      </c>
      <c r="B33" s="11" t="s">
        <v>79</v>
      </c>
      <c r="C33" s="13" t="s">
        <v>80</v>
      </c>
      <c r="D33" s="2">
        <v>1949</v>
      </c>
      <c r="E33" s="5" t="s">
        <v>243</v>
      </c>
      <c r="F33" s="14">
        <v>93</v>
      </c>
      <c r="G33" s="14">
        <v>89</v>
      </c>
      <c r="H33" s="14">
        <v>97</v>
      </c>
      <c r="I33" s="14">
        <v>91</v>
      </c>
      <c r="J33" s="14">
        <v>91</v>
      </c>
      <c r="K33" s="14">
        <v>89</v>
      </c>
      <c r="L33" s="15">
        <f t="shared" si="1"/>
        <v>550</v>
      </c>
      <c r="M33" s="7" t="s">
        <v>4</v>
      </c>
    </row>
    <row r="34" spans="1:13" ht="15.6" x14ac:dyDescent="0.3">
      <c r="A34" s="14">
        <v>8</v>
      </c>
      <c r="B34" s="11" t="s">
        <v>86</v>
      </c>
      <c r="C34" s="13" t="s">
        <v>87</v>
      </c>
      <c r="D34" s="2">
        <v>1991</v>
      </c>
      <c r="E34" s="5" t="s">
        <v>245</v>
      </c>
      <c r="F34" s="14">
        <v>91</v>
      </c>
      <c r="G34" s="14">
        <v>92</v>
      </c>
      <c r="H34" s="14">
        <v>85</v>
      </c>
      <c r="I34" s="14">
        <v>91</v>
      </c>
      <c r="J34" s="14">
        <v>94</v>
      </c>
      <c r="K34" s="14">
        <v>95</v>
      </c>
      <c r="L34" s="15">
        <f t="shared" si="1"/>
        <v>548</v>
      </c>
      <c r="M34" s="7" t="s">
        <v>4</v>
      </c>
    </row>
    <row r="35" spans="1:13" ht="15.6" x14ac:dyDescent="0.3">
      <c r="A35" s="14">
        <v>9</v>
      </c>
      <c r="B35" s="11" t="s">
        <v>116</v>
      </c>
      <c r="C35" s="13" t="s">
        <v>202</v>
      </c>
      <c r="D35" s="2">
        <v>1990</v>
      </c>
      <c r="E35" s="5" t="s">
        <v>240</v>
      </c>
      <c r="F35" s="14">
        <v>93</v>
      </c>
      <c r="G35" s="14">
        <v>89</v>
      </c>
      <c r="H35" s="14">
        <v>91</v>
      </c>
      <c r="I35" s="14">
        <v>91</v>
      </c>
      <c r="J35" s="14">
        <v>87</v>
      </c>
      <c r="K35" s="14">
        <v>92</v>
      </c>
      <c r="L35" s="15">
        <f t="shared" si="1"/>
        <v>543</v>
      </c>
      <c r="M35" s="7" t="s">
        <v>4</v>
      </c>
    </row>
    <row r="36" spans="1:13" ht="15.6" x14ac:dyDescent="0.3">
      <c r="A36" s="14">
        <v>10</v>
      </c>
      <c r="B36" s="17" t="s">
        <v>79</v>
      </c>
      <c r="C36" s="16" t="s">
        <v>7</v>
      </c>
      <c r="D36" s="2">
        <v>1944</v>
      </c>
      <c r="E36" s="5" t="s">
        <v>241</v>
      </c>
      <c r="F36" s="14">
        <v>93</v>
      </c>
      <c r="G36" s="14">
        <v>92</v>
      </c>
      <c r="H36" s="14">
        <v>89</v>
      </c>
      <c r="I36" s="14">
        <v>89</v>
      </c>
      <c r="J36" s="14">
        <v>89</v>
      </c>
      <c r="K36" s="14">
        <v>91</v>
      </c>
      <c r="L36" s="15">
        <f t="shared" si="1"/>
        <v>543</v>
      </c>
      <c r="M36" s="7" t="s">
        <v>4</v>
      </c>
    </row>
    <row r="37" spans="1:13" ht="15.6" x14ac:dyDescent="0.3">
      <c r="A37" s="14">
        <v>11</v>
      </c>
      <c r="B37" s="11" t="s">
        <v>68</v>
      </c>
      <c r="C37" s="13" t="s">
        <v>69</v>
      </c>
      <c r="D37" s="2">
        <v>1951</v>
      </c>
      <c r="E37" s="5" t="s">
        <v>243</v>
      </c>
      <c r="F37" s="14">
        <v>88</v>
      </c>
      <c r="G37" s="14">
        <v>84</v>
      </c>
      <c r="H37" s="14">
        <v>89</v>
      </c>
      <c r="I37" s="14">
        <v>95</v>
      </c>
      <c r="J37" s="14">
        <v>91</v>
      </c>
      <c r="K37" s="14">
        <v>94</v>
      </c>
      <c r="L37" s="15">
        <f t="shared" si="1"/>
        <v>541</v>
      </c>
      <c r="M37" s="7" t="s">
        <v>4</v>
      </c>
    </row>
    <row r="38" spans="1:13" ht="15.6" x14ac:dyDescent="0.3">
      <c r="A38" s="14">
        <v>12</v>
      </c>
      <c r="B38" s="11" t="s">
        <v>64</v>
      </c>
      <c r="C38" s="13" t="s">
        <v>65</v>
      </c>
      <c r="D38" s="2">
        <v>1987</v>
      </c>
      <c r="E38" s="5" t="s">
        <v>252</v>
      </c>
      <c r="F38" s="14">
        <v>92</v>
      </c>
      <c r="G38" s="14">
        <v>90</v>
      </c>
      <c r="H38" s="14">
        <v>91</v>
      </c>
      <c r="I38" s="14">
        <v>91</v>
      </c>
      <c r="J38" s="14">
        <v>89</v>
      </c>
      <c r="K38" s="14">
        <v>86</v>
      </c>
      <c r="L38" s="15">
        <f t="shared" si="1"/>
        <v>539</v>
      </c>
      <c r="M38" s="7" t="s">
        <v>4</v>
      </c>
    </row>
    <row r="39" spans="1:13" ht="15.6" x14ac:dyDescent="0.3">
      <c r="A39" s="14">
        <v>13</v>
      </c>
      <c r="B39" s="17" t="s">
        <v>143</v>
      </c>
      <c r="C39" s="16" t="s">
        <v>203</v>
      </c>
      <c r="D39" s="2">
        <v>1973</v>
      </c>
      <c r="E39" s="5" t="s">
        <v>253</v>
      </c>
      <c r="F39" s="14">
        <v>93</v>
      </c>
      <c r="G39" s="14">
        <v>91</v>
      </c>
      <c r="H39" s="14">
        <v>90</v>
      </c>
      <c r="I39" s="14">
        <v>91</v>
      </c>
      <c r="J39" s="14">
        <v>90</v>
      </c>
      <c r="K39" s="14">
        <v>84</v>
      </c>
      <c r="L39" s="15">
        <f t="shared" si="1"/>
        <v>539</v>
      </c>
      <c r="M39" s="7" t="s">
        <v>4</v>
      </c>
    </row>
    <row r="40" spans="1:13" ht="15.6" x14ac:dyDescent="0.3">
      <c r="A40" s="14">
        <v>14</v>
      </c>
      <c r="B40" s="11" t="s">
        <v>204</v>
      </c>
      <c r="C40" s="13" t="s">
        <v>205</v>
      </c>
      <c r="D40" s="2">
        <v>1963</v>
      </c>
      <c r="E40" s="5" t="s">
        <v>241</v>
      </c>
      <c r="F40" s="14">
        <v>87</v>
      </c>
      <c r="G40" s="14">
        <v>92</v>
      </c>
      <c r="H40" s="14">
        <v>88</v>
      </c>
      <c r="I40" s="14">
        <v>91</v>
      </c>
      <c r="J40" s="14">
        <v>87</v>
      </c>
      <c r="K40" s="14">
        <v>87</v>
      </c>
      <c r="L40" s="15">
        <f t="shared" si="1"/>
        <v>532</v>
      </c>
      <c r="M40" s="7" t="s">
        <v>4</v>
      </c>
    </row>
    <row r="41" spans="1:13" ht="15.6" x14ac:dyDescent="0.3">
      <c r="A41" s="14">
        <v>15</v>
      </c>
      <c r="B41" s="11" t="s">
        <v>62</v>
      </c>
      <c r="C41" s="13" t="s">
        <v>63</v>
      </c>
      <c r="D41" s="2">
        <v>1970</v>
      </c>
      <c r="E41" s="5" t="s">
        <v>246</v>
      </c>
      <c r="F41" s="14">
        <v>91</v>
      </c>
      <c r="G41" s="14">
        <v>89</v>
      </c>
      <c r="H41" s="14">
        <v>93</v>
      </c>
      <c r="I41" s="14">
        <v>89</v>
      </c>
      <c r="J41" s="14">
        <v>85</v>
      </c>
      <c r="K41" s="14">
        <v>85</v>
      </c>
      <c r="L41" s="15">
        <f t="shared" si="1"/>
        <v>532</v>
      </c>
      <c r="M41" s="7" t="s">
        <v>4</v>
      </c>
    </row>
    <row r="42" spans="1:13" ht="15.6" x14ac:dyDescent="0.3">
      <c r="A42" s="14">
        <v>16</v>
      </c>
      <c r="B42" s="11" t="s">
        <v>75</v>
      </c>
      <c r="C42" s="13" t="s">
        <v>76</v>
      </c>
      <c r="D42" s="2">
        <v>1974</v>
      </c>
      <c r="E42" s="5" t="s">
        <v>243</v>
      </c>
      <c r="F42" s="14">
        <v>89</v>
      </c>
      <c r="G42" s="14">
        <v>90</v>
      </c>
      <c r="H42" s="14">
        <v>88</v>
      </c>
      <c r="I42" s="14">
        <v>89</v>
      </c>
      <c r="J42" s="14">
        <v>90</v>
      </c>
      <c r="K42" s="14">
        <v>85</v>
      </c>
      <c r="L42" s="15">
        <f t="shared" si="1"/>
        <v>531</v>
      </c>
      <c r="M42" s="7" t="s">
        <v>4</v>
      </c>
    </row>
    <row r="43" spans="1:13" ht="15.6" x14ac:dyDescent="0.3">
      <c r="A43" s="14">
        <v>17</v>
      </c>
      <c r="B43" s="11" t="s">
        <v>70</v>
      </c>
      <c r="C43" s="13" t="s">
        <v>71</v>
      </c>
      <c r="D43" s="2">
        <v>1976</v>
      </c>
      <c r="E43" s="5" t="s">
        <v>241</v>
      </c>
      <c r="F43" s="14">
        <v>89</v>
      </c>
      <c r="G43" s="14">
        <v>85</v>
      </c>
      <c r="H43" s="14">
        <v>88</v>
      </c>
      <c r="I43" s="14">
        <v>90</v>
      </c>
      <c r="J43" s="14">
        <v>90</v>
      </c>
      <c r="K43" s="14">
        <v>87</v>
      </c>
      <c r="L43" s="15">
        <f t="shared" si="1"/>
        <v>529</v>
      </c>
      <c r="M43" s="7" t="s">
        <v>4</v>
      </c>
    </row>
    <row r="44" spans="1:13" ht="15.6" x14ac:dyDescent="0.3">
      <c r="A44" s="14">
        <v>18</v>
      </c>
      <c r="B44" s="11" t="s">
        <v>66</v>
      </c>
      <c r="C44" s="13" t="s">
        <v>67</v>
      </c>
      <c r="D44" s="2">
        <v>1943</v>
      </c>
      <c r="E44" s="20" t="s">
        <v>248</v>
      </c>
      <c r="F44" s="14">
        <v>92</v>
      </c>
      <c r="G44" s="14">
        <v>86</v>
      </c>
      <c r="H44" s="14">
        <v>86</v>
      </c>
      <c r="I44" s="14">
        <v>87</v>
      </c>
      <c r="J44" s="14">
        <v>88</v>
      </c>
      <c r="K44" s="14">
        <v>88</v>
      </c>
      <c r="L44" s="15">
        <f t="shared" si="1"/>
        <v>527</v>
      </c>
      <c r="M44" s="7" t="s">
        <v>4</v>
      </c>
    </row>
    <row r="45" spans="1:13" ht="15.6" x14ac:dyDescent="0.3">
      <c r="A45" s="14">
        <v>19</v>
      </c>
      <c r="B45" s="11" t="s">
        <v>73</v>
      </c>
      <c r="C45" s="13" t="s">
        <v>74</v>
      </c>
      <c r="D45" s="2">
        <v>1967</v>
      </c>
      <c r="E45" s="5" t="s">
        <v>243</v>
      </c>
      <c r="F45" s="14">
        <v>88</v>
      </c>
      <c r="G45" s="14">
        <v>91</v>
      </c>
      <c r="H45" s="14">
        <v>88</v>
      </c>
      <c r="I45" s="14">
        <v>88</v>
      </c>
      <c r="J45" s="14">
        <v>86</v>
      </c>
      <c r="K45" s="14">
        <v>86</v>
      </c>
      <c r="L45" s="15">
        <f t="shared" si="1"/>
        <v>527</v>
      </c>
      <c r="M45" s="7" t="s">
        <v>4</v>
      </c>
    </row>
    <row r="46" spans="1:13" ht="15.6" x14ac:dyDescent="0.3">
      <c r="A46" s="14">
        <v>20</v>
      </c>
      <c r="B46" s="11" t="s">
        <v>206</v>
      </c>
      <c r="C46" s="13" t="s">
        <v>207</v>
      </c>
      <c r="D46" s="2">
        <v>1991</v>
      </c>
      <c r="E46" s="5" t="s">
        <v>240</v>
      </c>
      <c r="F46" s="14">
        <v>87</v>
      </c>
      <c r="G46" s="14">
        <v>91</v>
      </c>
      <c r="H46" s="14">
        <v>88</v>
      </c>
      <c r="I46" s="14">
        <v>88</v>
      </c>
      <c r="J46" s="14">
        <v>85</v>
      </c>
      <c r="K46" s="14">
        <v>87</v>
      </c>
      <c r="L46" s="15">
        <f t="shared" si="1"/>
        <v>526</v>
      </c>
      <c r="M46" s="7" t="s">
        <v>4</v>
      </c>
    </row>
    <row r="47" spans="1:13" ht="15.6" x14ac:dyDescent="0.3">
      <c r="A47" s="14">
        <v>21</v>
      </c>
      <c r="B47" s="11" t="s">
        <v>104</v>
      </c>
      <c r="C47" s="13" t="s">
        <v>105</v>
      </c>
      <c r="D47" s="2">
        <v>1968</v>
      </c>
      <c r="E47" s="5" t="s">
        <v>243</v>
      </c>
      <c r="F47" s="14">
        <v>84</v>
      </c>
      <c r="G47" s="14">
        <v>92</v>
      </c>
      <c r="H47" s="14">
        <v>90</v>
      </c>
      <c r="I47" s="14">
        <v>89</v>
      </c>
      <c r="J47" s="14">
        <v>84</v>
      </c>
      <c r="K47" s="14">
        <v>86</v>
      </c>
      <c r="L47" s="15">
        <f t="shared" si="1"/>
        <v>525</v>
      </c>
      <c r="M47" s="7" t="s">
        <v>4</v>
      </c>
    </row>
    <row r="48" spans="1:13" ht="15.6" x14ac:dyDescent="0.3">
      <c r="A48" s="14">
        <v>22</v>
      </c>
      <c r="B48" s="11" t="s">
        <v>208</v>
      </c>
      <c r="C48" s="13" t="s">
        <v>209</v>
      </c>
      <c r="D48" s="2">
        <v>1992</v>
      </c>
      <c r="E48" s="5" t="s">
        <v>240</v>
      </c>
      <c r="F48" s="14">
        <v>92</v>
      </c>
      <c r="G48" s="14">
        <v>90</v>
      </c>
      <c r="H48" s="14">
        <v>83</v>
      </c>
      <c r="I48" s="14">
        <v>82</v>
      </c>
      <c r="J48" s="14">
        <v>87</v>
      </c>
      <c r="K48" s="14">
        <v>87</v>
      </c>
      <c r="L48" s="15">
        <f t="shared" si="1"/>
        <v>521</v>
      </c>
    </row>
    <row r="49" spans="1:12" ht="15.6" x14ac:dyDescent="0.3">
      <c r="A49" s="14">
        <v>23</v>
      </c>
      <c r="B49" s="11" t="s">
        <v>83</v>
      </c>
      <c r="C49" s="13" t="s">
        <v>22</v>
      </c>
      <c r="D49" s="2">
        <v>1956</v>
      </c>
      <c r="E49" s="5" t="s">
        <v>252</v>
      </c>
      <c r="F49" s="14">
        <v>91</v>
      </c>
      <c r="G49" s="14">
        <v>92</v>
      </c>
      <c r="H49" s="14">
        <v>83</v>
      </c>
      <c r="I49" s="14">
        <v>85</v>
      </c>
      <c r="J49" s="14">
        <v>84</v>
      </c>
      <c r="K49" s="14">
        <v>84</v>
      </c>
      <c r="L49" s="15">
        <f t="shared" si="1"/>
        <v>519</v>
      </c>
    </row>
    <row r="50" spans="1:12" ht="15.6" x14ac:dyDescent="0.3">
      <c r="A50" s="14">
        <v>24</v>
      </c>
      <c r="B50" s="11" t="s">
        <v>72</v>
      </c>
      <c r="C50" s="13" t="s">
        <v>210</v>
      </c>
      <c r="D50" s="2">
        <v>1981</v>
      </c>
      <c r="E50" s="20" t="s">
        <v>10</v>
      </c>
      <c r="F50" s="14">
        <v>85</v>
      </c>
      <c r="G50" s="14">
        <v>84</v>
      </c>
      <c r="H50" s="14">
        <v>83</v>
      </c>
      <c r="I50" s="14">
        <v>85</v>
      </c>
      <c r="J50" s="14">
        <v>84</v>
      </c>
      <c r="K50" s="14">
        <v>91</v>
      </c>
      <c r="L50" s="15">
        <f t="shared" si="1"/>
        <v>512</v>
      </c>
    </row>
    <row r="51" spans="1:12" ht="15.6" x14ac:dyDescent="0.3">
      <c r="A51" s="14">
        <v>25</v>
      </c>
      <c r="B51" s="17" t="s">
        <v>89</v>
      </c>
      <c r="C51" s="16" t="s">
        <v>88</v>
      </c>
      <c r="D51" s="2">
        <v>1991</v>
      </c>
      <c r="E51" s="5" t="s">
        <v>245</v>
      </c>
      <c r="F51" s="14">
        <v>91</v>
      </c>
      <c r="G51" s="14">
        <v>86</v>
      </c>
      <c r="H51" s="14">
        <v>87</v>
      </c>
      <c r="I51" s="14">
        <v>83</v>
      </c>
      <c r="J51" s="14">
        <v>79</v>
      </c>
      <c r="K51" s="14">
        <v>85</v>
      </c>
      <c r="L51" s="15">
        <f t="shared" si="1"/>
        <v>511</v>
      </c>
    </row>
    <row r="52" spans="1:12" ht="15.6" x14ac:dyDescent="0.3">
      <c r="A52" s="14">
        <v>26</v>
      </c>
      <c r="B52" s="17" t="s">
        <v>58</v>
      </c>
      <c r="C52" s="16" t="s">
        <v>211</v>
      </c>
      <c r="D52" s="2">
        <v>1960</v>
      </c>
      <c r="E52" s="20" t="s">
        <v>10</v>
      </c>
      <c r="F52" s="14">
        <v>81</v>
      </c>
      <c r="G52" s="14">
        <v>84</v>
      </c>
      <c r="H52" s="14">
        <v>90</v>
      </c>
      <c r="I52" s="14">
        <v>86</v>
      </c>
      <c r="J52" s="14">
        <v>86</v>
      </c>
      <c r="K52" s="14">
        <v>80</v>
      </c>
      <c r="L52" s="15">
        <f t="shared" si="1"/>
        <v>507</v>
      </c>
    </row>
    <row r="53" spans="1:12" ht="15.6" x14ac:dyDescent="0.3">
      <c r="A53" s="14">
        <v>27</v>
      </c>
      <c r="B53" s="11" t="s">
        <v>112</v>
      </c>
      <c r="C53" s="13" t="s">
        <v>113</v>
      </c>
      <c r="D53" s="2">
        <v>1948</v>
      </c>
      <c r="E53" s="5" t="s">
        <v>243</v>
      </c>
      <c r="F53" s="14">
        <v>76</v>
      </c>
      <c r="G53" s="14">
        <v>80</v>
      </c>
      <c r="H53" s="14">
        <v>90</v>
      </c>
      <c r="I53" s="14">
        <v>83</v>
      </c>
      <c r="J53" s="14">
        <v>87</v>
      </c>
      <c r="K53" s="14">
        <v>84</v>
      </c>
      <c r="L53" s="15">
        <f t="shared" si="1"/>
        <v>500</v>
      </c>
    </row>
    <row r="54" spans="1:12" ht="15.6" x14ac:dyDescent="0.3">
      <c r="A54" s="14">
        <v>28</v>
      </c>
      <c r="B54" s="17" t="s">
        <v>212</v>
      </c>
      <c r="C54" s="16" t="s">
        <v>213</v>
      </c>
      <c r="D54" s="2">
        <v>1992</v>
      </c>
      <c r="E54" s="5" t="s">
        <v>245</v>
      </c>
      <c r="F54" s="14">
        <v>77</v>
      </c>
      <c r="G54" s="14">
        <v>82</v>
      </c>
      <c r="H54" s="14">
        <v>77</v>
      </c>
      <c r="I54" s="14">
        <v>70</v>
      </c>
      <c r="J54" s="14">
        <v>82</v>
      </c>
      <c r="K54" s="14">
        <v>82</v>
      </c>
      <c r="L54" s="15">
        <f t="shared" si="1"/>
        <v>470</v>
      </c>
    </row>
    <row r="55" spans="1:12" ht="15.6" x14ac:dyDescent="0.3">
      <c r="A55" s="14">
        <v>29</v>
      </c>
      <c r="B55" s="11" t="s">
        <v>214</v>
      </c>
      <c r="C55" s="13" t="s">
        <v>215</v>
      </c>
      <c r="D55" s="2">
        <v>1985</v>
      </c>
      <c r="E55" s="5" t="s">
        <v>254</v>
      </c>
      <c r="F55" s="14">
        <v>83</v>
      </c>
      <c r="G55" s="14">
        <v>79</v>
      </c>
      <c r="H55" s="14">
        <v>81</v>
      </c>
      <c r="I55" s="14">
        <v>71</v>
      </c>
      <c r="J55" s="14">
        <v>80</v>
      </c>
      <c r="K55" s="14">
        <v>72</v>
      </c>
      <c r="L55" s="15">
        <f t="shared" si="1"/>
        <v>466</v>
      </c>
    </row>
    <row r="56" spans="1:12" ht="15.6" x14ac:dyDescent="0.3">
      <c r="A56" s="14">
        <v>30</v>
      </c>
      <c r="B56" s="17" t="s">
        <v>50</v>
      </c>
      <c r="C56" s="16" t="s">
        <v>106</v>
      </c>
      <c r="D56" s="2">
        <v>1936</v>
      </c>
      <c r="E56" s="5" t="s">
        <v>9</v>
      </c>
      <c r="F56" s="14">
        <v>77</v>
      </c>
      <c r="G56" s="14">
        <v>76</v>
      </c>
      <c r="H56" s="14">
        <v>66</v>
      </c>
      <c r="I56" s="14">
        <v>69</v>
      </c>
      <c r="J56" s="14">
        <v>73</v>
      </c>
      <c r="K56" s="14">
        <v>76</v>
      </c>
      <c r="L56" s="15">
        <f t="shared" si="1"/>
        <v>437</v>
      </c>
    </row>
    <row r="57" spans="1:12" ht="15.6" x14ac:dyDescent="0.3">
      <c r="A57" s="14">
        <v>31</v>
      </c>
      <c r="B57" s="11" t="s">
        <v>216</v>
      </c>
      <c r="C57" s="13" t="s">
        <v>217</v>
      </c>
      <c r="D57" s="2">
        <v>1984</v>
      </c>
      <c r="E57" s="5" t="s">
        <v>252</v>
      </c>
      <c r="F57" s="14">
        <v>59</v>
      </c>
      <c r="G57" s="14">
        <v>60</v>
      </c>
      <c r="H57" s="14">
        <v>68</v>
      </c>
      <c r="I57" s="14">
        <v>65</v>
      </c>
      <c r="J57" s="14">
        <v>72</v>
      </c>
      <c r="K57" s="14">
        <v>77</v>
      </c>
      <c r="L57" s="15">
        <f t="shared" si="1"/>
        <v>401</v>
      </c>
    </row>
    <row r="58" spans="1:12" x14ac:dyDescent="0.25">
      <c r="B58" s="4"/>
      <c r="C58" s="4"/>
      <c r="D58" s="2"/>
      <c r="E58" s="2"/>
      <c r="L58" s="3"/>
    </row>
    <row r="60" spans="1:12" x14ac:dyDescent="0.25">
      <c r="B60" s="35" t="s">
        <v>35</v>
      </c>
      <c r="C60" s="35"/>
      <c r="D60" s="35"/>
      <c r="E60" s="35"/>
      <c r="F60" s="35"/>
      <c r="G60" s="35"/>
      <c r="H60" s="35"/>
      <c r="I60" s="35"/>
      <c r="J60" s="35"/>
      <c r="K60" s="35"/>
    </row>
    <row r="61" spans="1:12" x14ac:dyDescent="0.25">
      <c r="B61" s="4" t="s">
        <v>34</v>
      </c>
      <c r="C61" s="4"/>
      <c r="D61" s="4"/>
      <c r="E61" s="2"/>
      <c r="J61"/>
      <c r="K61" s="1"/>
    </row>
  </sheetData>
  <mergeCells count="5">
    <mergeCell ref="B60:K60"/>
    <mergeCell ref="B26:C26"/>
    <mergeCell ref="A1:N1"/>
    <mergeCell ref="A2:N2"/>
    <mergeCell ref="B4:C4"/>
  </mergeCells>
  <phoneticPr fontId="0" type="noConversion"/>
  <pageMargins left="0.75" right="0.75" top="1" bottom="1" header="0.5" footer="0.5"/>
  <pageSetup paperSize="9" scale="94" orientation="portrait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sqref="A1:K1"/>
    </sheetView>
  </sheetViews>
  <sheetFormatPr defaultRowHeight="13.2" x14ac:dyDescent="0.25"/>
  <cols>
    <col min="1" max="1" width="4.88671875" customWidth="1"/>
    <col min="2" max="2" width="15.5546875" customWidth="1"/>
    <col min="3" max="3" width="13.88671875" customWidth="1"/>
    <col min="4" max="4" width="5.6640625" customWidth="1"/>
    <col min="5" max="5" width="12.44140625" customWidth="1"/>
    <col min="6" max="9" width="4.44140625" style="2" bestFit="1" customWidth="1"/>
    <col min="10" max="10" width="6.109375" customWidth="1"/>
    <col min="11" max="11" width="5.44140625" style="6" customWidth="1"/>
  </cols>
  <sheetData>
    <row r="1" spans="1:14" ht="17.399999999999999" x14ac:dyDescent="0.3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9"/>
      <c r="M1" s="19"/>
      <c r="N1" s="19"/>
    </row>
    <row r="2" spans="1:14" x14ac:dyDescent="0.25">
      <c r="A2" s="40" t="s">
        <v>238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14" ht="15" x14ac:dyDescent="0.25">
      <c r="B4" s="9" t="s">
        <v>133</v>
      </c>
      <c r="C4" s="4"/>
      <c r="D4" s="8" t="s">
        <v>139</v>
      </c>
    </row>
    <row r="6" spans="1:14" x14ac:dyDescent="0.25">
      <c r="B6" s="40" t="s">
        <v>28</v>
      </c>
      <c r="C6" s="40"/>
      <c r="D6" s="3" t="s">
        <v>256</v>
      </c>
      <c r="E6" s="3" t="s">
        <v>29</v>
      </c>
      <c r="F6" s="3" t="s">
        <v>3</v>
      </c>
      <c r="G6" s="3" t="s">
        <v>4</v>
      </c>
      <c r="H6" s="3" t="s">
        <v>8</v>
      </c>
      <c r="I6" s="3" t="s">
        <v>30</v>
      </c>
      <c r="J6" s="3" t="s">
        <v>31</v>
      </c>
      <c r="K6" s="3" t="s">
        <v>140</v>
      </c>
    </row>
    <row r="7" spans="1:14" ht="15.6" x14ac:dyDescent="0.3">
      <c r="A7" s="18" t="s">
        <v>3</v>
      </c>
      <c r="B7" s="10" t="s">
        <v>75</v>
      </c>
      <c r="C7" s="12" t="s">
        <v>115</v>
      </c>
      <c r="D7" s="2">
        <v>1993</v>
      </c>
      <c r="E7" s="20" t="s">
        <v>244</v>
      </c>
      <c r="F7" s="14">
        <v>94</v>
      </c>
      <c r="G7" s="14">
        <v>92</v>
      </c>
      <c r="H7" s="14">
        <v>92</v>
      </c>
      <c r="I7" s="14">
        <v>93</v>
      </c>
      <c r="J7" s="15">
        <f>SUM(F7:I7)</f>
        <v>371</v>
      </c>
      <c r="K7" s="7" t="s">
        <v>3</v>
      </c>
    </row>
    <row r="8" spans="1:14" ht="15.6" x14ac:dyDescent="0.3">
      <c r="A8" s="18" t="s">
        <v>4</v>
      </c>
      <c r="B8" s="10" t="s">
        <v>122</v>
      </c>
      <c r="C8" s="12" t="s">
        <v>123</v>
      </c>
      <c r="D8" s="2">
        <v>1993</v>
      </c>
      <c r="E8" s="5" t="s">
        <v>245</v>
      </c>
      <c r="F8" s="14">
        <v>88</v>
      </c>
      <c r="G8" s="14">
        <v>90</v>
      </c>
      <c r="H8" s="14">
        <v>88</v>
      </c>
      <c r="I8" s="14">
        <v>88</v>
      </c>
      <c r="J8" s="15">
        <f t="shared" ref="J8:J20" si="0">SUM(F8:I8)</f>
        <v>354</v>
      </c>
      <c r="K8" s="7" t="s">
        <v>4</v>
      </c>
    </row>
    <row r="9" spans="1:14" ht="15.6" x14ac:dyDescent="0.3">
      <c r="A9" s="32" t="s">
        <v>8</v>
      </c>
      <c r="B9" s="33" t="s">
        <v>124</v>
      </c>
      <c r="C9" s="34" t="s">
        <v>141</v>
      </c>
      <c r="D9" s="28">
        <v>1994</v>
      </c>
      <c r="E9" s="29" t="s">
        <v>242</v>
      </c>
      <c r="F9" s="25">
        <v>92</v>
      </c>
      <c r="G9" s="25">
        <v>87</v>
      </c>
      <c r="H9" s="25">
        <v>85</v>
      </c>
      <c r="I9" s="25">
        <v>90</v>
      </c>
      <c r="J9" s="30">
        <f t="shared" si="0"/>
        <v>354</v>
      </c>
      <c r="K9" s="31" t="s">
        <v>4</v>
      </c>
    </row>
    <row r="10" spans="1:14" ht="15.6" x14ac:dyDescent="0.3">
      <c r="A10" s="14">
        <v>4</v>
      </c>
      <c r="B10" s="11" t="s">
        <v>91</v>
      </c>
      <c r="C10" s="13" t="s">
        <v>92</v>
      </c>
      <c r="D10" s="2">
        <v>1995</v>
      </c>
      <c r="E10" s="5" t="s">
        <v>245</v>
      </c>
      <c r="F10" s="14">
        <v>85</v>
      </c>
      <c r="G10" s="14">
        <v>93</v>
      </c>
      <c r="H10" s="14">
        <v>89</v>
      </c>
      <c r="I10" s="14">
        <v>78</v>
      </c>
      <c r="J10" s="15">
        <f t="shared" si="0"/>
        <v>345</v>
      </c>
      <c r="K10" s="7" t="s">
        <v>4</v>
      </c>
    </row>
    <row r="11" spans="1:14" ht="15.6" x14ac:dyDescent="0.3">
      <c r="A11" s="14">
        <v>5</v>
      </c>
      <c r="B11" s="11" t="s">
        <v>90</v>
      </c>
      <c r="C11" s="13" t="s">
        <v>100</v>
      </c>
      <c r="D11" s="2">
        <v>1995</v>
      </c>
      <c r="E11" s="5" t="s">
        <v>245</v>
      </c>
      <c r="F11" s="14">
        <v>82</v>
      </c>
      <c r="G11" s="14">
        <v>83</v>
      </c>
      <c r="H11" s="14">
        <v>90</v>
      </c>
      <c r="I11" s="14">
        <v>88</v>
      </c>
      <c r="J11" s="15">
        <f t="shared" si="0"/>
        <v>343</v>
      </c>
      <c r="K11" s="7" t="s">
        <v>4</v>
      </c>
    </row>
    <row r="12" spans="1:14" ht="15.6" x14ac:dyDescent="0.3">
      <c r="A12" s="14">
        <v>6</v>
      </c>
      <c r="B12" s="11" t="s">
        <v>75</v>
      </c>
      <c r="C12" s="13" t="s">
        <v>93</v>
      </c>
      <c r="D12" s="2">
        <v>1993</v>
      </c>
      <c r="E12" s="5" t="s">
        <v>245</v>
      </c>
      <c r="F12" s="14">
        <v>83</v>
      </c>
      <c r="G12" s="14">
        <v>88</v>
      </c>
      <c r="H12" s="14">
        <v>84</v>
      </c>
      <c r="I12" s="14">
        <v>84</v>
      </c>
      <c r="J12" s="15">
        <f t="shared" si="0"/>
        <v>339</v>
      </c>
      <c r="K12" s="7" t="s">
        <v>8</v>
      </c>
    </row>
    <row r="13" spans="1:14" ht="15.6" x14ac:dyDescent="0.3">
      <c r="A13" s="14">
        <v>7</v>
      </c>
      <c r="B13" s="11" t="s">
        <v>226</v>
      </c>
      <c r="C13" s="13" t="s">
        <v>227</v>
      </c>
      <c r="D13" s="2">
        <v>1993</v>
      </c>
      <c r="E13" s="5" t="s">
        <v>240</v>
      </c>
      <c r="F13" s="14">
        <v>85</v>
      </c>
      <c r="G13" s="14">
        <v>80</v>
      </c>
      <c r="H13" s="14">
        <v>87</v>
      </c>
      <c r="I13" s="14">
        <v>83</v>
      </c>
      <c r="J13" s="15">
        <f t="shared" si="0"/>
        <v>335</v>
      </c>
      <c r="K13" s="7" t="s">
        <v>8</v>
      </c>
    </row>
    <row r="14" spans="1:14" ht="15.6" x14ac:dyDescent="0.3">
      <c r="A14" s="14">
        <v>8</v>
      </c>
      <c r="B14" s="11" t="s">
        <v>222</v>
      </c>
      <c r="C14" s="13" t="s">
        <v>223</v>
      </c>
      <c r="D14" s="2">
        <v>1998</v>
      </c>
      <c r="E14" s="5" t="s">
        <v>241</v>
      </c>
      <c r="F14" s="14">
        <v>76</v>
      </c>
      <c r="G14" s="14">
        <v>90</v>
      </c>
      <c r="H14" s="14">
        <v>79</v>
      </c>
      <c r="I14" s="14">
        <v>83</v>
      </c>
      <c r="J14" s="15">
        <f t="shared" si="0"/>
        <v>328</v>
      </c>
      <c r="K14" s="7" t="s">
        <v>8</v>
      </c>
    </row>
    <row r="15" spans="1:14" ht="15.6" x14ac:dyDescent="0.3">
      <c r="A15" s="14">
        <v>9</v>
      </c>
      <c r="B15" s="11" t="s">
        <v>53</v>
      </c>
      <c r="C15" s="13" t="s">
        <v>121</v>
      </c>
      <c r="D15" s="2">
        <v>1997</v>
      </c>
      <c r="E15" s="5" t="s">
        <v>245</v>
      </c>
      <c r="F15" s="14">
        <v>74</v>
      </c>
      <c r="G15" s="14">
        <v>78</v>
      </c>
      <c r="H15" s="14">
        <v>90</v>
      </c>
      <c r="I15" s="14">
        <v>78</v>
      </c>
      <c r="J15" s="15">
        <f t="shared" si="0"/>
        <v>320</v>
      </c>
      <c r="K15" s="7" t="s">
        <v>8</v>
      </c>
    </row>
    <row r="16" spans="1:14" ht="15.6" x14ac:dyDescent="0.3">
      <c r="A16" s="14">
        <v>10</v>
      </c>
      <c r="B16" s="11" t="s">
        <v>228</v>
      </c>
      <c r="C16" s="13" t="s">
        <v>160</v>
      </c>
      <c r="D16" s="2">
        <v>1995</v>
      </c>
      <c r="E16" s="5" t="s">
        <v>240</v>
      </c>
      <c r="F16" s="14">
        <v>80</v>
      </c>
      <c r="G16" s="14">
        <v>77</v>
      </c>
      <c r="H16" s="14">
        <v>84</v>
      </c>
      <c r="I16" s="14">
        <v>77</v>
      </c>
      <c r="J16" s="15">
        <f t="shared" si="0"/>
        <v>318</v>
      </c>
      <c r="K16" s="7"/>
    </row>
    <row r="17" spans="1:11" ht="15.6" x14ac:dyDescent="0.3">
      <c r="A17" s="14">
        <v>11</v>
      </c>
      <c r="B17" s="11" t="s">
        <v>229</v>
      </c>
      <c r="C17" s="13" t="s">
        <v>230</v>
      </c>
      <c r="D17" s="2">
        <v>1995</v>
      </c>
      <c r="E17" s="5" t="s">
        <v>240</v>
      </c>
      <c r="F17" s="14">
        <v>78</v>
      </c>
      <c r="G17" s="14">
        <v>80</v>
      </c>
      <c r="H17" s="14">
        <v>69</v>
      </c>
      <c r="I17" s="14">
        <v>73</v>
      </c>
      <c r="J17" s="15">
        <f t="shared" si="0"/>
        <v>300</v>
      </c>
      <c r="K17" s="7"/>
    </row>
    <row r="18" spans="1:11" ht="15.6" x14ac:dyDescent="0.3">
      <c r="A18" s="14">
        <v>12</v>
      </c>
      <c r="B18" s="11" t="s">
        <v>231</v>
      </c>
      <c r="C18" s="13" t="s">
        <v>120</v>
      </c>
      <c r="D18" s="2">
        <v>1997</v>
      </c>
      <c r="E18" s="5" t="s">
        <v>245</v>
      </c>
      <c r="F18" s="14">
        <v>74</v>
      </c>
      <c r="G18" s="14">
        <v>71</v>
      </c>
      <c r="H18" s="14">
        <v>73</v>
      </c>
      <c r="I18" s="14">
        <v>74</v>
      </c>
      <c r="J18" s="15">
        <f t="shared" si="0"/>
        <v>292</v>
      </c>
    </row>
    <row r="19" spans="1:11" ht="15.6" x14ac:dyDescent="0.3">
      <c r="A19" s="14">
        <v>13</v>
      </c>
      <c r="B19" s="11" t="s">
        <v>232</v>
      </c>
      <c r="C19" s="13" t="s">
        <v>233</v>
      </c>
      <c r="D19" s="2">
        <v>1997</v>
      </c>
      <c r="E19" s="5" t="s">
        <v>240</v>
      </c>
      <c r="F19" s="14">
        <v>71</v>
      </c>
      <c r="G19" s="14">
        <v>71</v>
      </c>
      <c r="H19" s="14">
        <v>71</v>
      </c>
      <c r="I19" s="14">
        <v>66</v>
      </c>
      <c r="J19" s="15">
        <f t="shared" si="0"/>
        <v>279</v>
      </c>
      <c r="K19" s="7"/>
    </row>
    <row r="20" spans="1:11" ht="15.6" x14ac:dyDescent="0.3">
      <c r="A20" s="14">
        <v>14</v>
      </c>
      <c r="B20" s="11" t="s">
        <v>234</v>
      </c>
      <c r="C20" s="13" t="s">
        <v>235</v>
      </c>
      <c r="D20" s="2">
        <v>1997</v>
      </c>
      <c r="E20" s="5" t="s">
        <v>245</v>
      </c>
      <c r="F20" s="14">
        <v>67</v>
      </c>
      <c r="G20" s="14">
        <v>64</v>
      </c>
      <c r="H20" s="14">
        <v>66</v>
      </c>
      <c r="I20" s="14">
        <v>51</v>
      </c>
      <c r="J20" s="15">
        <f t="shared" si="0"/>
        <v>248</v>
      </c>
    </row>
    <row r="23" spans="1:11" ht="15" x14ac:dyDescent="0.25">
      <c r="B23" s="9" t="s">
        <v>137</v>
      </c>
      <c r="C23" s="4"/>
      <c r="D23" s="8" t="s">
        <v>139</v>
      </c>
    </row>
    <row r="25" spans="1:11" x14ac:dyDescent="0.25">
      <c r="B25" s="40" t="s">
        <v>28</v>
      </c>
      <c r="C25" s="40"/>
      <c r="D25" s="3" t="s">
        <v>256</v>
      </c>
      <c r="E25" s="3" t="s">
        <v>32</v>
      </c>
      <c r="F25" s="3" t="s">
        <v>3</v>
      </c>
      <c r="G25" s="3" t="s">
        <v>4</v>
      </c>
      <c r="H25" s="3" t="s">
        <v>8</v>
      </c>
      <c r="I25" s="3" t="s">
        <v>30</v>
      </c>
      <c r="J25" s="3" t="s">
        <v>31</v>
      </c>
      <c r="K25" s="3" t="s">
        <v>140</v>
      </c>
    </row>
    <row r="26" spans="1:11" ht="15.6" x14ac:dyDescent="0.3">
      <c r="A26" s="18" t="s">
        <v>3</v>
      </c>
      <c r="B26" s="10" t="s">
        <v>116</v>
      </c>
      <c r="C26" s="12" t="s">
        <v>117</v>
      </c>
      <c r="D26" s="2">
        <v>1996</v>
      </c>
      <c r="E26" s="5" t="s">
        <v>243</v>
      </c>
      <c r="F26" s="14">
        <v>92</v>
      </c>
      <c r="G26" s="14">
        <v>95</v>
      </c>
      <c r="H26" s="14">
        <v>91</v>
      </c>
      <c r="I26" s="14">
        <v>92</v>
      </c>
      <c r="J26" s="15">
        <f>SUM(F26:I26)</f>
        <v>370</v>
      </c>
      <c r="K26" s="7" t="s">
        <v>4</v>
      </c>
    </row>
    <row r="27" spans="1:11" ht="15.6" x14ac:dyDescent="0.3">
      <c r="A27" s="18" t="s">
        <v>4</v>
      </c>
      <c r="B27" s="10" t="s">
        <v>86</v>
      </c>
      <c r="C27" s="12" t="s">
        <v>218</v>
      </c>
      <c r="D27" s="2">
        <v>1996</v>
      </c>
      <c r="E27" s="5" t="s">
        <v>240</v>
      </c>
      <c r="F27" s="14">
        <v>91</v>
      </c>
      <c r="G27" s="14">
        <v>87</v>
      </c>
      <c r="H27" s="14">
        <v>87</v>
      </c>
      <c r="I27" s="14">
        <v>95</v>
      </c>
      <c r="J27" s="15">
        <f t="shared" ref="J27:J32" si="1">SUM(F27:I27)</f>
        <v>360</v>
      </c>
      <c r="K27" s="7" t="s">
        <v>4</v>
      </c>
    </row>
    <row r="28" spans="1:11" ht="15.6" x14ac:dyDescent="0.3">
      <c r="A28" s="18" t="s">
        <v>8</v>
      </c>
      <c r="B28" s="10" t="s">
        <v>96</v>
      </c>
      <c r="C28" s="12" t="s">
        <v>250</v>
      </c>
      <c r="D28" s="2">
        <v>1994</v>
      </c>
      <c r="E28" s="5" t="s">
        <v>243</v>
      </c>
      <c r="F28" s="14">
        <v>89</v>
      </c>
      <c r="G28" s="14">
        <v>88</v>
      </c>
      <c r="H28" s="14">
        <v>91</v>
      </c>
      <c r="I28" s="14">
        <v>91</v>
      </c>
      <c r="J28" s="15">
        <f t="shared" si="1"/>
        <v>359</v>
      </c>
      <c r="K28" s="7" t="s">
        <v>4</v>
      </c>
    </row>
    <row r="29" spans="1:11" ht="15.6" x14ac:dyDescent="0.3">
      <c r="A29" s="14">
        <v>4</v>
      </c>
      <c r="B29" s="11" t="s">
        <v>94</v>
      </c>
      <c r="C29" s="13" t="s">
        <v>95</v>
      </c>
      <c r="D29" s="2">
        <v>1994</v>
      </c>
      <c r="E29" s="5" t="s">
        <v>241</v>
      </c>
      <c r="F29" s="14">
        <v>95</v>
      </c>
      <c r="G29" s="14">
        <v>88</v>
      </c>
      <c r="H29" s="14">
        <v>87</v>
      </c>
      <c r="I29" s="14">
        <v>88</v>
      </c>
      <c r="J29" s="15">
        <f t="shared" si="1"/>
        <v>358</v>
      </c>
      <c r="K29" s="7" t="s">
        <v>4</v>
      </c>
    </row>
    <row r="30" spans="1:11" ht="15.6" x14ac:dyDescent="0.3">
      <c r="A30" s="14">
        <v>5</v>
      </c>
      <c r="B30" s="11" t="s">
        <v>77</v>
      </c>
      <c r="C30" s="13" t="s">
        <v>219</v>
      </c>
      <c r="D30" s="2">
        <v>1996</v>
      </c>
      <c r="E30" s="5" t="s">
        <v>241</v>
      </c>
      <c r="F30" s="14">
        <v>80</v>
      </c>
      <c r="G30" s="14">
        <v>90</v>
      </c>
      <c r="H30" s="14">
        <v>87</v>
      </c>
      <c r="I30" s="14">
        <v>89</v>
      </c>
      <c r="J30" s="15">
        <f t="shared" si="1"/>
        <v>346</v>
      </c>
      <c r="K30" s="7" t="s">
        <v>8</v>
      </c>
    </row>
    <row r="31" spans="1:11" ht="15.6" x14ac:dyDescent="0.3">
      <c r="A31" s="14">
        <v>6</v>
      </c>
      <c r="B31" s="11" t="s">
        <v>220</v>
      </c>
      <c r="C31" s="13" t="s">
        <v>221</v>
      </c>
      <c r="D31" s="2">
        <v>1997</v>
      </c>
      <c r="E31" s="5" t="s">
        <v>99</v>
      </c>
      <c r="F31" s="14">
        <v>85</v>
      </c>
      <c r="G31" s="14">
        <v>83</v>
      </c>
      <c r="H31" s="14">
        <v>85</v>
      </c>
      <c r="I31" s="14">
        <v>84</v>
      </c>
      <c r="J31" s="15">
        <f t="shared" si="1"/>
        <v>337</v>
      </c>
      <c r="K31" s="7" t="s">
        <v>8</v>
      </c>
    </row>
    <row r="32" spans="1:11" ht="15.6" x14ac:dyDescent="0.3">
      <c r="A32" s="14">
        <v>7</v>
      </c>
      <c r="B32" s="11" t="s">
        <v>224</v>
      </c>
      <c r="C32" s="13" t="s">
        <v>225</v>
      </c>
      <c r="D32" s="2">
        <v>1996</v>
      </c>
      <c r="E32" s="5" t="s">
        <v>240</v>
      </c>
      <c r="F32" s="14">
        <v>53</v>
      </c>
      <c r="G32" s="14">
        <v>44</v>
      </c>
      <c r="H32" s="14">
        <v>43</v>
      </c>
      <c r="I32" s="14">
        <v>53</v>
      </c>
      <c r="J32" s="15">
        <f t="shared" si="1"/>
        <v>193</v>
      </c>
      <c r="K32" s="7"/>
    </row>
    <row r="33" spans="1:11" ht="15" x14ac:dyDescent="0.25">
      <c r="A33" s="14"/>
      <c r="K33" s="7"/>
    </row>
    <row r="34" spans="1:11" x14ac:dyDescent="0.25">
      <c r="A34" s="3"/>
      <c r="B34" s="6"/>
      <c r="C34" s="6"/>
      <c r="D34" s="2"/>
      <c r="E34" s="2"/>
      <c r="J34" s="3"/>
    </row>
    <row r="36" spans="1:11" x14ac:dyDescent="0.25">
      <c r="B36" s="35" t="s">
        <v>35</v>
      </c>
      <c r="C36" s="35"/>
      <c r="D36" s="35"/>
    </row>
    <row r="37" spans="1:11" x14ac:dyDescent="0.25">
      <c r="B37" s="35" t="s">
        <v>145</v>
      </c>
      <c r="C37" s="35"/>
      <c r="D37" s="35"/>
    </row>
    <row r="38" spans="1:11" x14ac:dyDescent="0.25">
      <c r="B38" t="s">
        <v>146</v>
      </c>
    </row>
  </sheetData>
  <mergeCells count="6">
    <mergeCell ref="B36:D36"/>
    <mergeCell ref="B37:D37"/>
    <mergeCell ref="A1:K1"/>
    <mergeCell ref="A2:N2"/>
    <mergeCell ref="B6:C6"/>
    <mergeCell ref="B25:C25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püstol n</vt:lpstr>
      <vt:lpstr>püss n</vt:lpstr>
      <vt:lpstr> püss-püstol m</vt:lpstr>
      <vt:lpstr>püss-püstol poisid</vt:lpstr>
      <vt:lpstr>' püss-püstol m'!Область_печати</vt:lpstr>
      <vt:lpstr>'püss n'!Область_печати</vt:lpstr>
      <vt:lpstr>'püss-püstol poisid'!Область_печати</vt:lpstr>
    </vt:vector>
  </TitlesOfParts>
  <Company>Audentes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LARISSA</cp:lastModifiedBy>
  <cp:lastPrinted>2009-03-02T09:33:49Z</cp:lastPrinted>
  <dcterms:created xsi:type="dcterms:W3CDTF">2009-02-28T12:06:46Z</dcterms:created>
  <dcterms:modified xsi:type="dcterms:W3CDTF">2018-09-27T09:05:38Z</dcterms:modified>
</cp:coreProperties>
</file>