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6\"/>
    </mc:Choice>
  </mc:AlternateContent>
  <bookViews>
    <workbookView xWindow="-132" yWindow="12" windowWidth="15480" windowHeight="11640" activeTab="1"/>
  </bookViews>
  <sheets>
    <sheet name="40 lasku" sheetId="1" r:id="rId1"/>
    <sheet name="60 lasku" sheetId="2" r:id="rId2"/>
  </sheets>
  <calcPr calcId="162913"/>
</workbook>
</file>

<file path=xl/calcChain.xml><?xml version="1.0" encoding="utf-8"?>
<calcChain xmlns="http://schemas.openxmlformats.org/spreadsheetml/2006/main">
  <c r="K80" i="2" l="1"/>
  <c r="K96" i="2"/>
  <c r="K79" i="2"/>
  <c r="K77" i="2"/>
  <c r="K82" i="2"/>
  <c r="K99" i="2"/>
  <c r="K78" i="2"/>
  <c r="K73" i="2"/>
  <c r="K94" i="2"/>
  <c r="K95" i="2"/>
  <c r="K89" i="2"/>
  <c r="K100" i="2"/>
  <c r="K98" i="2"/>
  <c r="K65" i="2"/>
  <c r="K101" i="2"/>
  <c r="K21" i="2"/>
  <c r="K27" i="2"/>
  <c r="K13" i="2"/>
  <c r="K18" i="2"/>
  <c r="K41" i="2"/>
  <c r="K17" i="2"/>
  <c r="K48" i="2"/>
  <c r="I32" i="1"/>
  <c r="I26" i="1"/>
  <c r="I35" i="1"/>
  <c r="I20" i="1"/>
  <c r="I37" i="1"/>
  <c r="I18" i="1"/>
  <c r="I42" i="1"/>
  <c r="I17" i="1"/>
  <c r="I87" i="1"/>
  <c r="I81" i="1"/>
  <c r="I83" i="1"/>
  <c r="I64" i="1"/>
  <c r="I82" i="1"/>
  <c r="I78" i="1"/>
  <c r="I79" i="1"/>
  <c r="I63" i="1"/>
  <c r="I75" i="1"/>
  <c r="I70" i="1"/>
  <c r="I84" i="1"/>
  <c r="I71" i="1"/>
  <c r="I38" i="1"/>
  <c r="I68" i="1"/>
  <c r="I76" i="1"/>
  <c r="I15" i="1"/>
  <c r="I69" i="1"/>
  <c r="I86" i="1"/>
  <c r="K75" i="2"/>
  <c r="K68" i="2"/>
  <c r="K70" i="2"/>
  <c r="K71" i="2"/>
  <c r="K93" i="2"/>
  <c r="K72" i="2"/>
  <c r="K69" i="2"/>
  <c r="K81" i="2"/>
  <c r="K66" i="2"/>
  <c r="K83" i="2"/>
  <c r="K74" i="2"/>
  <c r="K84" i="2"/>
  <c r="K67" i="2"/>
  <c r="K42" i="2"/>
  <c r="K25" i="2"/>
  <c r="K22" i="2"/>
  <c r="K35" i="2"/>
  <c r="K28" i="2"/>
  <c r="K23" i="2"/>
  <c r="K40" i="2"/>
  <c r="K39" i="2"/>
  <c r="K31" i="2"/>
  <c r="K15" i="2"/>
  <c r="K38" i="2"/>
  <c r="K20" i="2"/>
  <c r="K26" i="2"/>
  <c r="K37" i="2"/>
  <c r="K36" i="2"/>
  <c r="I28" i="1"/>
  <c r="I25" i="1"/>
  <c r="I19" i="1"/>
  <c r="I27" i="1"/>
  <c r="I29" i="1"/>
  <c r="I23" i="1"/>
  <c r="I24" i="1"/>
  <c r="I31" i="1"/>
  <c r="I30" i="1"/>
  <c r="I22" i="1"/>
  <c r="I39" i="1"/>
  <c r="I36" i="1"/>
  <c r="I14" i="1"/>
  <c r="I33" i="1"/>
  <c r="I16" i="1"/>
  <c r="I21" i="1"/>
  <c r="I34" i="1"/>
  <c r="I41" i="1"/>
  <c r="I65" i="1"/>
  <c r="I85" i="1"/>
  <c r="I73" i="1"/>
  <c r="I62" i="1"/>
  <c r="I77" i="1"/>
  <c r="I80" i="1"/>
  <c r="I66" i="1"/>
  <c r="I74" i="1"/>
  <c r="I67" i="1"/>
  <c r="I72" i="1"/>
  <c r="K29" i="2"/>
  <c r="K43" i="2"/>
  <c r="K33" i="2"/>
  <c r="K34" i="2"/>
  <c r="K45" i="2"/>
  <c r="K24" i="2"/>
  <c r="K44" i="2"/>
  <c r="K30" i="2"/>
  <c r="K32" i="2"/>
  <c r="K19" i="2"/>
  <c r="K14" i="2"/>
  <c r="K46" i="2"/>
  <c r="K16" i="2"/>
  <c r="K76" i="2"/>
  <c r="K87" i="2"/>
  <c r="K86" i="2"/>
  <c r="K91" i="2"/>
  <c r="K88" i="2"/>
  <c r="K90" i="2"/>
  <c r="K92" i="2"/>
  <c r="K97" i="2"/>
  <c r="K85" i="2"/>
</calcChain>
</file>

<file path=xl/sharedStrings.xml><?xml version="1.0" encoding="utf-8"?>
<sst xmlns="http://schemas.openxmlformats.org/spreadsheetml/2006/main" count="427" uniqueCount="175">
  <si>
    <t>Eesti juunioride meistrivõistlused õhkrelvadest laskmises</t>
  </si>
  <si>
    <t>Haapsalus</t>
  </si>
  <si>
    <t>20. jaanuar 2006. a.</t>
  </si>
  <si>
    <t>Õhupüss 40 lasku (neiud)</t>
  </si>
  <si>
    <t>Koht</t>
  </si>
  <si>
    <t>Ees- ja perekonnanimi</t>
  </si>
  <si>
    <t>Sünniaasta</t>
  </si>
  <si>
    <t>Seeriad</t>
  </si>
  <si>
    <t>Kokku</t>
  </si>
  <si>
    <t>Klass</t>
  </si>
  <si>
    <t>Õhupüss 60 lasku (noormehed)</t>
  </si>
  <si>
    <t>Õhupüstol 60 lasku (noormehed)</t>
  </si>
  <si>
    <t>Taivo Olesk</t>
  </si>
  <si>
    <t>Klubi</t>
  </si>
  <si>
    <t>Põlva LSK</t>
  </si>
  <si>
    <t>Siim Puustusmaa</t>
  </si>
  <si>
    <t>Iivori Pajupuu</t>
  </si>
  <si>
    <t>Keila LSK</t>
  </si>
  <si>
    <t>Oliver Kuks</t>
  </si>
  <si>
    <t>KL MäLK</t>
  </si>
  <si>
    <t>Narva LSK</t>
  </si>
  <si>
    <t>Vitali Bizjukin</t>
  </si>
  <si>
    <t>Jaago Kajalainen</t>
  </si>
  <si>
    <t>SK Haapsalu</t>
  </si>
  <si>
    <t>Ragnar Adamson</t>
  </si>
  <si>
    <t>Siim Birk</t>
  </si>
  <si>
    <t>Karl-Adam Kaustel</t>
  </si>
  <si>
    <t>Õhupüstol 40 lasku (neiud)</t>
  </si>
  <si>
    <t>Janne Tomingas</t>
  </si>
  <si>
    <t>Aleksandr Dzonov</t>
  </si>
  <si>
    <t>Maardu LSK</t>
  </si>
  <si>
    <t>Priit Pärnpuu</t>
  </si>
  <si>
    <t>Erki Linaste</t>
  </si>
  <si>
    <t>Kaiu LK</t>
  </si>
  <si>
    <t>Margus Masso</t>
  </si>
  <si>
    <t>SK Tervis</t>
  </si>
  <si>
    <t>Rene Kärsin</t>
  </si>
  <si>
    <t>Konstantin Bilozor</t>
  </si>
  <si>
    <t>Raivo Juurik</t>
  </si>
  <si>
    <t>Taivo Müller</t>
  </si>
  <si>
    <t>Sergei Vesnin</t>
  </si>
  <si>
    <t>Hannes Karask</t>
  </si>
  <si>
    <t>Elar Algo</t>
  </si>
  <si>
    <t>Lauri Erm</t>
  </si>
  <si>
    <t>Vladimir Šelpov</t>
  </si>
  <si>
    <t>Olga Boitsova</t>
  </si>
  <si>
    <t>Sigrid Saare</t>
  </si>
  <si>
    <t>Ragne Olvet</t>
  </si>
  <si>
    <t>Vera Rumjantseva</t>
  </si>
  <si>
    <t>Triin Kuusik</t>
  </si>
  <si>
    <t>Aureelika Rass</t>
  </si>
  <si>
    <t>Jelena Bogdanova</t>
  </si>
  <si>
    <t>Liis Kukk</t>
  </si>
  <si>
    <t>Tatjana Soldatihina</t>
  </si>
  <si>
    <t>Krista Erg</t>
  </si>
  <si>
    <t>Elva LSK</t>
  </si>
  <si>
    <t>Meeri Lembinen</t>
  </si>
  <si>
    <t>Liivika Looga</t>
  </si>
  <si>
    <t>Piirivalve SKK</t>
  </si>
  <si>
    <t>Cleelia Väli</t>
  </si>
  <si>
    <t>Jaanika Jelistratov</t>
  </si>
  <si>
    <t>Sofia Švan</t>
  </si>
  <si>
    <t>Kärt Randoja</t>
  </si>
  <si>
    <t>Alli-Liis Vandel</t>
  </si>
  <si>
    <t>Aija Klinduhhova</t>
  </si>
  <si>
    <t>Olga Bulgakova</t>
  </si>
  <si>
    <t>Lisete Vals</t>
  </si>
  <si>
    <t>Agnes Arge</t>
  </si>
  <si>
    <t>Kuressaare NHK</t>
  </si>
  <si>
    <t>Jelena Potaševa</t>
  </si>
  <si>
    <t>Liisa Mölder</t>
  </si>
  <si>
    <t>Marietta Pruuli</t>
  </si>
  <si>
    <t>Paula Lepparu</t>
  </si>
  <si>
    <t>Kaia Kindlam</t>
  </si>
  <si>
    <t>v.a.</t>
  </si>
  <si>
    <t>Maria Kazõdub</t>
  </si>
  <si>
    <r>
      <t>EstJR 373</t>
    </r>
    <r>
      <rPr>
        <sz val="12"/>
        <rFont val="Times New Roman"/>
        <charset val="186"/>
      </rPr>
      <t xml:space="preserve"> Triin Kuusik (SK Haapsalu) 27.11.2004 Narva</t>
    </r>
  </si>
  <si>
    <r>
      <t>EstJR 394</t>
    </r>
    <r>
      <rPr>
        <sz val="12"/>
        <rFont val="Times New Roman"/>
        <charset val="186"/>
      </rPr>
      <t xml:space="preserve"> Liis Koger (Järvamaa LSK) 03.04.2004 Põlva</t>
    </r>
  </si>
  <si>
    <r>
      <t>EstJR 564</t>
    </r>
    <r>
      <rPr>
        <sz val="12"/>
        <rFont val="Times New Roman"/>
        <charset val="186"/>
      </rPr>
      <t xml:space="preserve"> Aimar Tischler (Järvamaa LSK) 22.02.2003 Kuimetsa</t>
    </r>
  </si>
  <si>
    <r>
      <t>EstJR 586</t>
    </r>
    <r>
      <rPr>
        <sz val="12"/>
        <rFont val="Times New Roman"/>
        <charset val="186"/>
      </rPr>
      <t xml:space="preserve"> Tormis Saar (Järvamaa LSK) 23.02.2003 Kuimetsa</t>
    </r>
  </si>
  <si>
    <r>
      <t>EstR 391</t>
    </r>
    <r>
      <rPr>
        <sz val="12"/>
        <rFont val="Times New Roman"/>
        <charset val="186"/>
      </rPr>
      <t xml:space="preserve"> Inna Rose (Tallinn) 1990 Minsk</t>
    </r>
  </si>
  <si>
    <r>
      <t>EstR 394</t>
    </r>
    <r>
      <rPr>
        <sz val="12"/>
        <rFont val="Times New Roman"/>
        <charset val="186"/>
      </rPr>
      <t xml:space="preserve"> Anžela Voronova (Narva) 1990 Riia</t>
    </r>
  </si>
  <si>
    <t>Anne Oberg (Põlva LSK) 1994 Helsinki</t>
  </si>
  <si>
    <t>05.07.2003 Elva</t>
  </si>
  <si>
    <r>
      <t>EstR 580</t>
    </r>
    <r>
      <rPr>
        <sz val="12"/>
        <rFont val="Times New Roman"/>
        <charset val="186"/>
      </rPr>
      <t xml:space="preserve"> Sergei Potašev (Narva) 1991 Narva</t>
    </r>
  </si>
  <si>
    <r>
      <t>EstR 590</t>
    </r>
    <r>
      <rPr>
        <sz val="12"/>
        <rFont val="Times New Roman"/>
        <charset val="186"/>
      </rPr>
      <t xml:space="preserve"> Jevgeni Farforovski (Narva) 1992 Lahti</t>
    </r>
  </si>
  <si>
    <t>Tarmo Nairis</t>
  </si>
  <si>
    <t>Andrei Pepelõšev</t>
  </si>
  <si>
    <t>Karel Kotkas</t>
  </si>
  <si>
    <t>Andero Laurits</t>
  </si>
  <si>
    <t>Anton Otvagin</t>
  </si>
  <si>
    <t>Gert Kajak</t>
  </si>
  <si>
    <t>Mart Vares</t>
  </si>
  <si>
    <t>Raimo Kerme</t>
  </si>
  <si>
    <t>Siim Kümmel</t>
  </si>
  <si>
    <t>Lennart Pruuli</t>
  </si>
  <si>
    <t>Mati Vait</t>
  </si>
  <si>
    <t>Jaan Tiit</t>
  </si>
  <si>
    <t>Aleksandr Menšikov</t>
  </si>
  <si>
    <t>Priidu Lepp</t>
  </si>
  <si>
    <t>Pavel Rjabin</t>
  </si>
  <si>
    <t>Jüri Mägi</t>
  </si>
  <si>
    <t>Viljandi SK</t>
  </si>
  <si>
    <t>Fred-Robert Pihlakas</t>
  </si>
  <si>
    <t>Maksim Jefremov</t>
  </si>
  <si>
    <t>Erko Vilba</t>
  </si>
  <si>
    <t>Siim Sepp</t>
  </si>
  <si>
    <t>Järvamaa LSK</t>
  </si>
  <si>
    <t>Andrei Brenkin</t>
  </si>
  <si>
    <t>Mihkel Hein</t>
  </si>
  <si>
    <t>Dmitri Maksimov</t>
  </si>
  <si>
    <t>Tarmo Pärnaku</t>
  </si>
  <si>
    <t>Asko Mäeots</t>
  </si>
  <si>
    <t>Rain Krusta</t>
  </si>
  <si>
    <t>Mart Hütt</t>
  </si>
  <si>
    <t>Karl Kalda</t>
  </si>
  <si>
    <t>Kaia Kivistik</t>
  </si>
  <si>
    <t>Penthathlon</t>
  </si>
  <si>
    <t>Riin Kurrikoff</t>
  </si>
  <si>
    <t>Maarja-Liisa Maasik</t>
  </si>
  <si>
    <t>Alina Nikitina</t>
  </si>
  <si>
    <t>Gretlin Prukk</t>
  </si>
  <si>
    <t>Kristi Sepp</t>
  </si>
  <si>
    <t>Triin Palts</t>
  </si>
  <si>
    <t>Marilin Ziugman</t>
  </si>
  <si>
    <t>Ülenurme GSK</t>
  </si>
  <si>
    <t>Gerti Karilaid</t>
  </si>
  <si>
    <t>Ruth Pärnaku</t>
  </si>
  <si>
    <t>Janika Brauer</t>
  </si>
  <si>
    <t>Maria Kivastik</t>
  </si>
  <si>
    <t>Svetlana Tarassova</t>
  </si>
  <si>
    <t>Kadri Otsalt</t>
  </si>
  <si>
    <t>Marie Maarend</t>
  </si>
  <si>
    <t>Leini Liiv</t>
  </si>
  <si>
    <t>Kathy Saarm</t>
  </si>
  <si>
    <t>Sigrit Sepp</t>
  </si>
  <si>
    <t>Karina Kotkas</t>
  </si>
  <si>
    <t>Liis Koger</t>
  </si>
  <si>
    <t>Merle Palk</t>
  </si>
  <si>
    <t>Moonika Laan</t>
  </si>
  <si>
    <t>Mari-Ann Piibeleht</t>
  </si>
  <si>
    <t>Birgit Laan</t>
  </si>
  <si>
    <t>Silvi Viks</t>
  </si>
  <si>
    <t>Karin Laubert</t>
  </si>
  <si>
    <t>Kaido Irdt</t>
  </si>
  <si>
    <t>Kermo Kaen</t>
  </si>
  <si>
    <t>Konstantin Loginov</t>
  </si>
  <si>
    <t>Siim Tempel</t>
  </si>
  <si>
    <t>Marek Tamm</t>
  </si>
  <si>
    <t>Meelis Kiisk</t>
  </si>
  <si>
    <t>Tormis Saar</t>
  </si>
  <si>
    <t>Hendrik Köhler</t>
  </si>
  <si>
    <t>Hannes Keskküla</t>
  </si>
  <si>
    <t>Jaagup Toompuu</t>
  </si>
  <si>
    <t>Rain Norman</t>
  </si>
  <si>
    <t>Siim Seedre</t>
  </si>
  <si>
    <t>Kert Uppin</t>
  </si>
  <si>
    <t>Kaur Kuurberg</t>
  </si>
  <si>
    <t>Martin Merirand</t>
  </si>
  <si>
    <t>Kristjan Juurak</t>
  </si>
  <si>
    <t>Karl Linnasmägi</t>
  </si>
  <si>
    <t>Sander Aido</t>
  </si>
  <si>
    <t>Martin Ment</t>
  </si>
  <si>
    <t>Siim Kroon</t>
  </si>
  <si>
    <t>Karel Parve</t>
  </si>
  <si>
    <t>Jaan Märdimäe</t>
  </si>
  <si>
    <t>III</t>
  </si>
  <si>
    <t>II</t>
  </si>
  <si>
    <t>I</t>
  </si>
  <si>
    <t>M</t>
  </si>
  <si>
    <t>SM</t>
  </si>
  <si>
    <t>Klassifikatsiooni žürii esimees</t>
  </si>
  <si>
    <t>Joa PRUKS</t>
  </si>
  <si>
    <t>Virve VIILUP</t>
  </si>
  <si>
    <t>Võistluste žürii esimees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</si>
</sst>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Times New Roman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u/>
      <sz val="12"/>
      <name val="Times New Roman"/>
      <charset val="186"/>
    </font>
    <font>
      <sz val="8"/>
      <name val="Times New Roman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A6" sqref="A6:J6"/>
    </sheetView>
  </sheetViews>
  <sheetFormatPr defaultRowHeight="15.6" x14ac:dyDescent="0.3"/>
  <cols>
    <col min="1" max="1" width="4.69921875" style="1" bestFit="1" customWidth="1"/>
    <col min="2" max="2" width="19.09765625" bestFit="1" customWidth="1"/>
    <col min="3" max="3" width="8.8984375" style="1" bestFit="1" customWidth="1"/>
    <col min="4" max="4" width="14.5" bestFit="1" customWidth="1"/>
    <col min="5" max="8" width="2.8984375" bestFit="1" customWidth="1"/>
    <col min="9" max="9" width="6.19921875" bestFit="1" customWidth="1"/>
    <col min="10" max="10" width="5.09765625" style="1" bestFit="1" customWidth="1"/>
  </cols>
  <sheetData>
    <row r="1" spans="1:11" ht="17.399999999999999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3" spans="1:11" x14ac:dyDescent="0.3">
      <c r="A3" s="11" t="s">
        <v>1</v>
      </c>
      <c r="B3" s="11"/>
      <c r="G3" s="12" t="s">
        <v>2</v>
      </c>
      <c r="H3" s="12"/>
      <c r="I3" s="12"/>
      <c r="J3" s="12"/>
    </row>
    <row r="6" spans="1:11" x14ac:dyDescent="0.3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</row>
    <row r="8" spans="1:11" x14ac:dyDescent="0.3">
      <c r="A8" s="15" t="s">
        <v>81</v>
      </c>
      <c r="B8" s="15"/>
      <c r="C8" s="15"/>
      <c r="D8" s="15"/>
      <c r="E8" s="15"/>
      <c r="F8" s="15"/>
      <c r="G8" s="15"/>
      <c r="H8" s="15"/>
      <c r="I8" s="15"/>
      <c r="J8" s="15"/>
      <c r="K8" s="7"/>
    </row>
    <row r="9" spans="1:11" x14ac:dyDescent="0.3">
      <c r="A9" s="8"/>
      <c r="B9" s="8"/>
      <c r="C9" s="8"/>
      <c r="D9" s="16" t="s">
        <v>82</v>
      </c>
      <c r="E9" s="16"/>
      <c r="F9" s="16"/>
      <c r="G9" s="16"/>
      <c r="H9" s="16"/>
      <c r="I9" s="16"/>
      <c r="J9" s="16"/>
      <c r="K9" s="7"/>
    </row>
    <row r="10" spans="1:11" x14ac:dyDescent="0.3">
      <c r="A10" s="15" t="s">
        <v>77</v>
      </c>
      <c r="B10" s="15"/>
      <c r="C10" s="15"/>
      <c r="D10" s="15"/>
      <c r="E10" s="15"/>
      <c r="F10" s="15"/>
      <c r="G10" s="15"/>
      <c r="H10" s="15"/>
      <c r="I10" s="15"/>
      <c r="J10" s="15"/>
      <c r="K10" s="7"/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  <c r="K11" s="4"/>
    </row>
    <row r="12" spans="1:11" x14ac:dyDescent="0.3">
      <c r="A12" s="6" t="s">
        <v>4</v>
      </c>
      <c r="B12" s="5" t="s">
        <v>5</v>
      </c>
      <c r="C12" s="6" t="s">
        <v>6</v>
      </c>
      <c r="D12" s="5" t="s">
        <v>13</v>
      </c>
      <c r="E12" s="13" t="s">
        <v>7</v>
      </c>
      <c r="F12" s="13"/>
      <c r="G12" s="13"/>
      <c r="H12" s="13"/>
      <c r="I12" s="5" t="s">
        <v>8</v>
      </c>
      <c r="J12" s="6" t="s">
        <v>9</v>
      </c>
    </row>
    <row r="14" spans="1:11" s="9" customFormat="1" x14ac:dyDescent="0.3">
      <c r="A14" s="3" t="s">
        <v>168</v>
      </c>
      <c r="B14" s="9" t="s">
        <v>69</v>
      </c>
      <c r="C14" s="3">
        <v>1989</v>
      </c>
      <c r="D14" s="9" t="s">
        <v>20</v>
      </c>
      <c r="E14" s="9">
        <v>94</v>
      </c>
      <c r="F14" s="9">
        <v>97</v>
      </c>
      <c r="G14" s="9">
        <v>99</v>
      </c>
      <c r="H14" s="9">
        <v>96</v>
      </c>
      <c r="I14" s="3">
        <f t="shared" ref="I14:I39" si="0">SUM(E14:H14)</f>
        <v>386</v>
      </c>
      <c r="J14" s="3" t="s">
        <v>169</v>
      </c>
    </row>
    <row r="15" spans="1:11" s="9" customFormat="1" x14ac:dyDescent="0.3">
      <c r="A15" s="3" t="s">
        <v>167</v>
      </c>
      <c r="B15" s="9" t="s">
        <v>119</v>
      </c>
      <c r="C15" s="3">
        <v>1991</v>
      </c>
      <c r="D15" s="9" t="s">
        <v>55</v>
      </c>
      <c r="E15" s="9">
        <v>94</v>
      </c>
      <c r="F15" s="9">
        <v>98</v>
      </c>
      <c r="G15" s="9">
        <v>95</v>
      </c>
      <c r="H15" s="9">
        <v>98</v>
      </c>
      <c r="I15" s="3">
        <f t="shared" si="0"/>
        <v>385</v>
      </c>
      <c r="J15" s="3" t="s">
        <v>169</v>
      </c>
    </row>
    <row r="16" spans="1:11" s="9" customFormat="1" x14ac:dyDescent="0.3">
      <c r="A16" s="3" t="s">
        <v>166</v>
      </c>
      <c r="B16" s="9" t="s">
        <v>71</v>
      </c>
      <c r="C16" s="3">
        <v>1987</v>
      </c>
      <c r="D16" s="9" t="s">
        <v>55</v>
      </c>
      <c r="E16" s="9">
        <v>96</v>
      </c>
      <c r="F16" s="9">
        <v>97</v>
      </c>
      <c r="G16" s="9">
        <v>98</v>
      </c>
      <c r="H16" s="9">
        <v>94</v>
      </c>
      <c r="I16" s="3">
        <f t="shared" si="0"/>
        <v>385</v>
      </c>
      <c r="J16" s="3" t="s">
        <v>169</v>
      </c>
    </row>
    <row r="17" spans="1:10" x14ac:dyDescent="0.3">
      <c r="A17" s="1">
        <v>4</v>
      </c>
      <c r="B17" t="s">
        <v>136</v>
      </c>
      <c r="C17" s="1">
        <v>1989</v>
      </c>
      <c r="D17" t="s">
        <v>35</v>
      </c>
      <c r="E17">
        <v>98</v>
      </c>
      <c r="F17">
        <v>95</v>
      </c>
      <c r="G17">
        <v>96</v>
      </c>
      <c r="H17">
        <v>93</v>
      </c>
      <c r="I17" s="3">
        <f t="shared" si="0"/>
        <v>382</v>
      </c>
      <c r="J17" s="1" t="s">
        <v>169</v>
      </c>
    </row>
    <row r="18" spans="1:10" x14ac:dyDescent="0.3">
      <c r="A18" s="1">
        <v>5</v>
      </c>
      <c r="B18" t="s">
        <v>138</v>
      </c>
      <c r="C18" s="1">
        <v>1987</v>
      </c>
      <c r="D18" t="s">
        <v>35</v>
      </c>
      <c r="E18">
        <v>94</v>
      </c>
      <c r="F18">
        <v>94</v>
      </c>
      <c r="G18">
        <v>96</v>
      </c>
      <c r="H18">
        <v>97</v>
      </c>
      <c r="I18" s="3">
        <f t="shared" si="0"/>
        <v>381</v>
      </c>
      <c r="J18" s="1" t="s">
        <v>168</v>
      </c>
    </row>
    <row r="19" spans="1:10" x14ac:dyDescent="0.3">
      <c r="A19" s="1">
        <v>6</v>
      </c>
      <c r="B19" t="s">
        <v>57</v>
      </c>
      <c r="C19" s="1">
        <v>1986</v>
      </c>
      <c r="D19" t="s">
        <v>58</v>
      </c>
      <c r="E19">
        <v>91</v>
      </c>
      <c r="F19">
        <v>98</v>
      </c>
      <c r="G19">
        <v>95</v>
      </c>
      <c r="H19">
        <v>95</v>
      </c>
      <c r="I19" s="3">
        <f t="shared" si="0"/>
        <v>379</v>
      </c>
      <c r="J19" s="1" t="s">
        <v>168</v>
      </c>
    </row>
    <row r="20" spans="1:10" x14ac:dyDescent="0.3">
      <c r="A20" s="1">
        <v>7</v>
      </c>
      <c r="B20" t="s">
        <v>140</v>
      </c>
      <c r="C20" s="1">
        <v>1990</v>
      </c>
      <c r="D20" t="s">
        <v>107</v>
      </c>
      <c r="E20">
        <v>94</v>
      </c>
      <c r="F20">
        <v>95</v>
      </c>
      <c r="G20">
        <v>93</v>
      </c>
      <c r="H20">
        <v>94</v>
      </c>
      <c r="I20" s="3">
        <f t="shared" si="0"/>
        <v>376</v>
      </c>
      <c r="J20" s="1" t="s">
        <v>168</v>
      </c>
    </row>
    <row r="21" spans="1:10" x14ac:dyDescent="0.3">
      <c r="A21" s="1">
        <v>8</v>
      </c>
      <c r="B21" t="s">
        <v>72</v>
      </c>
      <c r="C21" s="1">
        <v>1989</v>
      </c>
      <c r="D21" t="s">
        <v>19</v>
      </c>
      <c r="E21">
        <v>93</v>
      </c>
      <c r="F21">
        <v>97</v>
      </c>
      <c r="G21">
        <v>95</v>
      </c>
      <c r="H21">
        <v>88</v>
      </c>
      <c r="I21" s="3">
        <f t="shared" si="0"/>
        <v>373</v>
      </c>
      <c r="J21" s="1" t="s">
        <v>168</v>
      </c>
    </row>
    <row r="22" spans="1:10" x14ac:dyDescent="0.3">
      <c r="A22" s="1">
        <v>9</v>
      </c>
      <c r="B22" t="s">
        <v>65</v>
      </c>
      <c r="C22" s="1">
        <v>1989</v>
      </c>
      <c r="D22" t="s">
        <v>20</v>
      </c>
      <c r="E22">
        <v>91</v>
      </c>
      <c r="F22">
        <v>93</v>
      </c>
      <c r="G22">
        <v>90</v>
      </c>
      <c r="H22">
        <v>96</v>
      </c>
      <c r="I22" s="3">
        <f t="shared" si="0"/>
        <v>370</v>
      </c>
      <c r="J22" s="1" t="s">
        <v>168</v>
      </c>
    </row>
    <row r="23" spans="1:10" x14ac:dyDescent="0.3">
      <c r="A23" s="1">
        <v>10</v>
      </c>
      <c r="B23" t="s">
        <v>61</v>
      </c>
      <c r="C23" s="1">
        <v>1990</v>
      </c>
      <c r="D23" t="s">
        <v>20</v>
      </c>
      <c r="E23">
        <v>91</v>
      </c>
      <c r="F23">
        <v>94</v>
      </c>
      <c r="G23">
        <v>92</v>
      </c>
      <c r="H23">
        <v>90</v>
      </c>
      <c r="I23" s="3">
        <f t="shared" si="0"/>
        <v>367</v>
      </c>
      <c r="J23" s="1" t="s">
        <v>167</v>
      </c>
    </row>
    <row r="24" spans="1:10" x14ac:dyDescent="0.3">
      <c r="A24" s="1">
        <v>11</v>
      </c>
      <c r="B24" t="s">
        <v>62</v>
      </c>
      <c r="C24" s="1">
        <v>1988</v>
      </c>
      <c r="D24" t="s">
        <v>14</v>
      </c>
      <c r="E24">
        <v>90</v>
      </c>
      <c r="F24">
        <v>90</v>
      </c>
      <c r="G24">
        <v>88</v>
      </c>
      <c r="H24">
        <v>95</v>
      </c>
      <c r="I24" s="3">
        <f t="shared" si="0"/>
        <v>363</v>
      </c>
      <c r="J24" s="1" t="s">
        <v>167</v>
      </c>
    </row>
    <row r="25" spans="1:10" x14ac:dyDescent="0.3">
      <c r="A25" s="1">
        <v>12</v>
      </c>
      <c r="B25" t="s">
        <v>56</v>
      </c>
      <c r="C25" s="1">
        <v>1989</v>
      </c>
      <c r="D25" t="s">
        <v>19</v>
      </c>
      <c r="E25">
        <v>89</v>
      </c>
      <c r="F25">
        <v>95</v>
      </c>
      <c r="G25">
        <v>92</v>
      </c>
      <c r="H25">
        <v>87</v>
      </c>
      <c r="I25" s="3">
        <f t="shared" si="0"/>
        <v>363</v>
      </c>
      <c r="J25" s="1" t="s">
        <v>167</v>
      </c>
    </row>
    <row r="26" spans="1:10" x14ac:dyDescent="0.3">
      <c r="A26" s="1">
        <v>13</v>
      </c>
      <c r="B26" t="s">
        <v>142</v>
      </c>
      <c r="C26" s="1">
        <v>1988</v>
      </c>
      <c r="D26" t="s">
        <v>55</v>
      </c>
      <c r="E26">
        <v>87</v>
      </c>
      <c r="F26">
        <v>95</v>
      </c>
      <c r="G26">
        <v>88</v>
      </c>
      <c r="H26">
        <v>92</v>
      </c>
      <c r="I26" s="3">
        <f t="shared" si="0"/>
        <v>362</v>
      </c>
      <c r="J26" s="1" t="s">
        <v>167</v>
      </c>
    </row>
    <row r="27" spans="1:10" x14ac:dyDescent="0.3">
      <c r="A27" s="1">
        <v>14</v>
      </c>
      <c r="B27" t="s">
        <v>59</v>
      </c>
      <c r="C27" s="1">
        <v>1988</v>
      </c>
      <c r="D27" t="s">
        <v>55</v>
      </c>
      <c r="E27">
        <v>90</v>
      </c>
      <c r="F27">
        <v>95</v>
      </c>
      <c r="G27">
        <v>88</v>
      </c>
      <c r="H27">
        <v>86</v>
      </c>
      <c r="I27" s="3">
        <f t="shared" si="0"/>
        <v>359</v>
      </c>
      <c r="J27" s="1" t="s">
        <v>167</v>
      </c>
    </row>
    <row r="28" spans="1:10" x14ac:dyDescent="0.3">
      <c r="A28" s="1">
        <v>15</v>
      </c>
      <c r="B28" t="s">
        <v>54</v>
      </c>
      <c r="C28" s="1">
        <v>1989</v>
      </c>
      <c r="D28" t="s">
        <v>55</v>
      </c>
      <c r="E28">
        <v>90</v>
      </c>
      <c r="F28">
        <v>86</v>
      </c>
      <c r="G28">
        <v>90</v>
      </c>
      <c r="H28">
        <v>92</v>
      </c>
      <c r="I28" s="3">
        <f t="shared" si="0"/>
        <v>358</v>
      </c>
      <c r="J28" s="1" t="s">
        <v>167</v>
      </c>
    </row>
    <row r="29" spans="1:10" x14ac:dyDescent="0.3">
      <c r="A29" s="1">
        <v>16</v>
      </c>
      <c r="B29" t="s">
        <v>60</v>
      </c>
      <c r="C29" s="1">
        <v>1987</v>
      </c>
      <c r="D29" t="s">
        <v>23</v>
      </c>
      <c r="E29">
        <v>90</v>
      </c>
      <c r="F29">
        <v>86</v>
      </c>
      <c r="G29">
        <v>85</v>
      </c>
      <c r="H29">
        <v>90</v>
      </c>
      <c r="I29" s="3">
        <f t="shared" si="0"/>
        <v>351</v>
      </c>
      <c r="J29" s="1" t="s">
        <v>167</v>
      </c>
    </row>
    <row r="30" spans="1:10" x14ac:dyDescent="0.3">
      <c r="A30" s="1">
        <v>17</v>
      </c>
      <c r="B30" t="s">
        <v>64</v>
      </c>
      <c r="C30" s="1">
        <v>1990</v>
      </c>
      <c r="D30" t="s">
        <v>30</v>
      </c>
      <c r="E30">
        <v>92</v>
      </c>
      <c r="F30">
        <v>85</v>
      </c>
      <c r="G30">
        <v>86</v>
      </c>
      <c r="H30">
        <v>86</v>
      </c>
      <c r="I30" s="3">
        <f t="shared" si="0"/>
        <v>349</v>
      </c>
      <c r="J30" s="1" t="s">
        <v>166</v>
      </c>
    </row>
    <row r="31" spans="1:10" x14ac:dyDescent="0.3">
      <c r="A31" s="1">
        <v>18</v>
      </c>
      <c r="B31" t="s">
        <v>63</v>
      </c>
      <c r="C31" s="1">
        <v>1990</v>
      </c>
      <c r="D31" t="s">
        <v>35</v>
      </c>
      <c r="E31">
        <v>84</v>
      </c>
      <c r="F31">
        <v>86</v>
      </c>
      <c r="G31">
        <v>88</v>
      </c>
      <c r="H31">
        <v>90</v>
      </c>
      <c r="I31" s="3">
        <f t="shared" si="0"/>
        <v>348</v>
      </c>
      <c r="J31" s="1" t="s">
        <v>166</v>
      </c>
    </row>
    <row r="32" spans="1:10" x14ac:dyDescent="0.3">
      <c r="A32" s="1">
        <v>19</v>
      </c>
      <c r="B32" t="s">
        <v>143</v>
      </c>
      <c r="C32" s="1">
        <v>1988</v>
      </c>
      <c r="D32" t="s">
        <v>23</v>
      </c>
      <c r="E32">
        <v>88</v>
      </c>
      <c r="F32">
        <v>88</v>
      </c>
      <c r="G32">
        <v>86</v>
      </c>
      <c r="H32">
        <v>85</v>
      </c>
      <c r="I32" s="3">
        <f t="shared" si="0"/>
        <v>347</v>
      </c>
      <c r="J32" s="1" t="s">
        <v>166</v>
      </c>
    </row>
    <row r="33" spans="1:10" x14ac:dyDescent="0.3">
      <c r="A33" s="1">
        <v>20</v>
      </c>
      <c r="B33" t="s">
        <v>70</v>
      </c>
      <c r="C33" s="1">
        <v>1990</v>
      </c>
      <c r="D33" t="s">
        <v>35</v>
      </c>
      <c r="E33">
        <v>92</v>
      </c>
      <c r="F33">
        <v>91</v>
      </c>
      <c r="G33">
        <v>91</v>
      </c>
      <c r="H33">
        <v>72</v>
      </c>
      <c r="I33" s="3">
        <f t="shared" si="0"/>
        <v>346</v>
      </c>
      <c r="J33" s="1" t="s">
        <v>166</v>
      </c>
    </row>
    <row r="34" spans="1:10" x14ac:dyDescent="0.3">
      <c r="A34" s="1">
        <v>21</v>
      </c>
      <c r="B34" t="s">
        <v>73</v>
      </c>
      <c r="C34" s="1">
        <v>1986</v>
      </c>
      <c r="D34" t="s">
        <v>68</v>
      </c>
      <c r="E34">
        <v>83</v>
      </c>
      <c r="F34">
        <v>82</v>
      </c>
      <c r="G34">
        <v>82</v>
      </c>
      <c r="H34">
        <v>92</v>
      </c>
      <c r="I34" s="3">
        <f t="shared" si="0"/>
        <v>339</v>
      </c>
      <c r="J34" s="1" t="s">
        <v>166</v>
      </c>
    </row>
    <row r="35" spans="1:10" x14ac:dyDescent="0.3">
      <c r="A35" s="1">
        <v>22</v>
      </c>
      <c r="B35" t="s">
        <v>141</v>
      </c>
      <c r="C35" s="1">
        <v>1989</v>
      </c>
      <c r="D35" t="s">
        <v>125</v>
      </c>
      <c r="E35">
        <v>91</v>
      </c>
      <c r="F35">
        <v>81</v>
      </c>
      <c r="G35">
        <v>86</v>
      </c>
      <c r="H35">
        <v>81</v>
      </c>
      <c r="I35" s="3">
        <f t="shared" si="0"/>
        <v>339</v>
      </c>
      <c r="J35" s="1" t="s">
        <v>166</v>
      </c>
    </row>
    <row r="36" spans="1:10" x14ac:dyDescent="0.3">
      <c r="A36" s="1">
        <v>23</v>
      </c>
      <c r="B36" t="s">
        <v>67</v>
      </c>
      <c r="C36" s="1">
        <v>1988</v>
      </c>
      <c r="D36" t="s">
        <v>68</v>
      </c>
      <c r="E36">
        <v>78</v>
      </c>
      <c r="F36">
        <v>81</v>
      </c>
      <c r="G36">
        <v>88</v>
      </c>
      <c r="H36">
        <v>83</v>
      </c>
      <c r="I36" s="3">
        <f t="shared" si="0"/>
        <v>330</v>
      </c>
      <c r="J36" s="1" t="s">
        <v>166</v>
      </c>
    </row>
    <row r="37" spans="1:10" x14ac:dyDescent="0.3">
      <c r="A37" s="1">
        <v>24</v>
      </c>
      <c r="B37" t="s">
        <v>139</v>
      </c>
      <c r="C37" s="1">
        <v>1990</v>
      </c>
      <c r="D37" t="s">
        <v>125</v>
      </c>
      <c r="E37">
        <v>76</v>
      </c>
      <c r="F37">
        <v>75</v>
      </c>
      <c r="G37">
        <v>78</v>
      </c>
      <c r="H37">
        <v>87</v>
      </c>
      <c r="I37" s="3">
        <f t="shared" si="0"/>
        <v>316</v>
      </c>
    </row>
    <row r="38" spans="1:10" x14ac:dyDescent="0.3">
      <c r="A38" s="1">
        <v>25</v>
      </c>
      <c r="B38" t="s">
        <v>122</v>
      </c>
      <c r="C38" s="1">
        <v>1990</v>
      </c>
      <c r="D38" t="s">
        <v>68</v>
      </c>
      <c r="E38">
        <v>74</v>
      </c>
      <c r="F38">
        <v>79</v>
      </c>
      <c r="G38">
        <v>88</v>
      </c>
      <c r="H38">
        <v>71</v>
      </c>
      <c r="I38" s="3">
        <f t="shared" si="0"/>
        <v>312</v>
      </c>
    </row>
    <row r="39" spans="1:10" x14ac:dyDescent="0.3">
      <c r="A39" s="1">
        <v>26</v>
      </c>
      <c r="B39" t="s">
        <v>66</v>
      </c>
      <c r="C39" s="1">
        <v>1992</v>
      </c>
      <c r="D39" t="s">
        <v>14</v>
      </c>
      <c r="E39">
        <v>67</v>
      </c>
      <c r="F39">
        <v>80</v>
      </c>
      <c r="G39">
        <v>84</v>
      </c>
      <c r="H39">
        <v>74</v>
      </c>
      <c r="I39" s="3">
        <f t="shared" si="0"/>
        <v>305</v>
      </c>
    </row>
    <row r="41" spans="1:10" x14ac:dyDescent="0.3">
      <c r="A41" s="1" t="s">
        <v>74</v>
      </c>
      <c r="B41" t="s">
        <v>75</v>
      </c>
      <c r="C41" s="1">
        <v>1985</v>
      </c>
      <c r="D41" t="s">
        <v>20</v>
      </c>
      <c r="E41">
        <v>98</v>
      </c>
      <c r="F41">
        <v>98</v>
      </c>
      <c r="G41">
        <v>98</v>
      </c>
      <c r="H41">
        <v>96</v>
      </c>
      <c r="I41" s="3">
        <f>SUM(E41:H41)</f>
        <v>390</v>
      </c>
      <c r="J41" s="1" t="s">
        <v>170</v>
      </c>
    </row>
    <row r="42" spans="1:10" x14ac:dyDescent="0.3">
      <c r="A42" s="1" t="s">
        <v>74</v>
      </c>
      <c r="B42" t="s">
        <v>137</v>
      </c>
      <c r="C42" s="1">
        <v>1985</v>
      </c>
      <c r="D42" t="s">
        <v>107</v>
      </c>
      <c r="E42">
        <v>97</v>
      </c>
      <c r="F42">
        <v>97</v>
      </c>
      <c r="G42">
        <v>95</v>
      </c>
      <c r="H42">
        <v>95</v>
      </c>
      <c r="I42" s="3">
        <f>SUM(E42:H42)</f>
        <v>384</v>
      </c>
      <c r="J42" s="1" t="s">
        <v>169</v>
      </c>
    </row>
    <row r="45" spans="1:10" x14ac:dyDescent="0.3">
      <c r="A45" s="11" t="s">
        <v>174</v>
      </c>
      <c r="B45" s="11"/>
      <c r="D45" s="4" t="s">
        <v>172</v>
      </c>
    </row>
    <row r="46" spans="1:10" x14ac:dyDescent="0.3">
      <c r="A46" s="2"/>
      <c r="B46" s="2"/>
      <c r="D46" s="4"/>
    </row>
    <row r="47" spans="1:10" x14ac:dyDescent="0.3">
      <c r="A47" s="2"/>
      <c r="B47" s="2"/>
      <c r="D47" s="4"/>
    </row>
    <row r="48" spans="1:10" x14ac:dyDescent="0.3">
      <c r="A48" s="11" t="s">
        <v>171</v>
      </c>
      <c r="B48" s="11"/>
      <c r="D48" s="4" t="s">
        <v>173</v>
      </c>
    </row>
    <row r="49" spans="1:11" x14ac:dyDescent="0.3">
      <c r="A49" s="2"/>
      <c r="B49" s="2"/>
      <c r="D49" s="4"/>
    </row>
    <row r="50" spans="1:11" ht="17.399999999999999" x14ac:dyDescent="0.3">
      <c r="A50" s="10" t="s">
        <v>0</v>
      </c>
      <c r="B50" s="10"/>
      <c r="C50" s="10"/>
      <c r="D50" s="10"/>
      <c r="E50" s="10"/>
      <c r="F50" s="10"/>
      <c r="G50" s="10"/>
      <c r="H50" s="10"/>
      <c r="I50" s="10"/>
      <c r="J50" s="10"/>
    </row>
    <row r="52" spans="1:11" x14ac:dyDescent="0.3">
      <c r="A52" s="11" t="s">
        <v>1</v>
      </c>
      <c r="B52" s="11"/>
      <c r="G52" s="12" t="s">
        <v>2</v>
      </c>
      <c r="H52" s="12"/>
      <c r="I52" s="12"/>
      <c r="J52" s="12"/>
    </row>
    <row r="55" spans="1:11" x14ac:dyDescent="0.3">
      <c r="A55" s="14" t="s">
        <v>27</v>
      </c>
      <c r="B55" s="14"/>
      <c r="C55" s="14"/>
      <c r="D55" s="14"/>
      <c r="E55" s="14"/>
      <c r="F55" s="14"/>
      <c r="G55" s="14"/>
      <c r="H55" s="14"/>
      <c r="I55" s="14"/>
      <c r="J55" s="14"/>
    </row>
    <row r="56" spans="1:1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1" x14ac:dyDescent="0.3">
      <c r="A57" s="15" t="s">
        <v>80</v>
      </c>
      <c r="B57" s="15"/>
      <c r="C57" s="15"/>
      <c r="D57" s="15"/>
      <c r="E57" s="15"/>
      <c r="F57" s="15"/>
      <c r="G57" s="15"/>
      <c r="H57" s="15"/>
      <c r="I57" s="15"/>
      <c r="J57" s="15"/>
      <c r="K57" s="7"/>
    </row>
    <row r="58" spans="1:11" x14ac:dyDescent="0.3">
      <c r="A58" s="15" t="s">
        <v>76</v>
      </c>
      <c r="B58" s="15"/>
      <c r="C58" s="15"/>
      <c r="D58" s="15"/>
      <c r="E58" s="15"/>
      <c r="F58" s="15"/>
      <c r="G58" s="15"/>
      <c r="H58" s="15"/>
      <c r="I58" s="15"/>
      <c r="J58" s="15"/>
      <c r="K58" s="7"/>
    </row>
    <row r="59" spans="1:11" x14ac:dyDescent="0.3">
      <c r="A59" s="4"/>
      <c r="B59" s="4"/>
      <c r="C59" s="4"/>
      <c r="D59" s="4"/>
      <c r="E59" s="4"/>
      <c r="F59" s="4"/>
      <c r="G59" s="4"/>
      <c r="H59" s="4"/>
      <c r="I59" s="4"/>
      <c r="K59" s="4"/>
    </row>
    <row r="60" spans="1:11" x14ac:dyDescent="0.3">
      <c r="A60" s="6" t="s">
        <v>4</v>
      </c>
      <c r="B60" s="5" t="s">
        <v>5</v>
      </c>
      <c r="C60" s="6" t="s">
        <v>6</v>
      </c>
      <c r="D60" s="5" t="s">
        <v>13</v>
      </c>
      <c r="E60" s="13" t="s">
        <v>7</v>
      </c>
      <c r="F60" s="13"/>
      <c r="G60" s="13"/>
      <c r="H60" s="13"/>
      <c r="I60" s="5" t="s">
        <v>8</v>
      </c>
      <c r="J60" s="6" t="s">
        <v>9</v>
      </c>
    </row>
    <row r="62" spans="1:11" s="9" customFormat="1" x14ac:dyDescent="0.3">
      <c r="A62" s="3" t="s">
        <v>168</v>
      </c>
      <c r="B62" s="9" t="s">
        <v>48</v>
      </c>
      <c r="C62" s="3">
        <v>1987</v>
      </c>
      <c r="D62" s="9" t="s">
        <v>20</v>
      </c>
      <c r="E62" s="9">
        <v>92</v>
      </c>
      <c r="F62" s="9">
        <v>92</v>
      </c>
      <c r="G62" s="9">
        <v>95</v>
      </c>
      <c r="H62" s="9">
        <v>93</v>
      </c>
      <c r="I62" s="3">
        <f t="shared" ref="I62:I87" si="1">SUM(E62:H62)</f>
        <v>372</v>
      </c>
      <c r="J62" s="3" t="s">
        <v>168</v>
      </c>
    </row>
    <row r="63" spans="1:11" s="9" customFormat="1" x14ac:dyDescent="0.3">
      <c r="A63" s="3" t="s">
        <v>167</v>
      </c>
      <c r="B63" s="9" t="s">
        <v>128</v>
      </c>
      <c r="C63" s="3">
        <v>1989</v>
      </c>
      <c r="D63" s="9" t="s">
        <v>102</v>
      </c>
      <c r="E63" s="9">
        <v>90</v>
      </c>
      <c r="F63" s="9">
        <v>97</v>
      </c>
      <c r="G63" s="9">
        <v>89</v>
      </c>
      <c r="H63" s="9">
        <v>95</v>
      </c>
      <c r="I63" s="3">
        <f t="shared" si="1"/>
        <v>371</v>
      </c>
      <c r="J63" s="3" t="s">
        <v>168</v>
      </c>
    </row>
    <row r="64" spans="1:11" s="9" customFormat="1" x14ac:dyDescent="0.3">
      <c r="A64" s="3" t="s">
        <v>166</v>
      </c>
      <c r="B64" s="9" t="s">
        <v>132</v>
      </c>
      <c r="C64" s="3">
        <v>1987</v>
      </c>
      <c r="D64" s="9" t="s">
        <v>107</v>
      </c>
      <c r="E64" s="9">
        <v>92</v>
      </c>
      <c r="F64" s="9">
        <v>93</v>
      </c>
      <c r="G64" s="9">
        <v>92</v>
      </c>
      <c r="H64" s="9">
        <v>93</v>
      </c>
      <c r="I64" s="3">
        <f t="shared" si="1"/>
        <v>370</v>
      </c>
      <c r="J64" s="3" t="s">
        <v>168</v>
      </c>
    </row>
    <row r="65" spans="1:10" x14ac:dyDescent="0.3">
      <c r="A65" s="1">
        <v>4</v>
      </c>
      <c r="B65" t="s">
        <v>45</v>
      </c>
      <c r="C65" s="1">
        <v>1990</v>
      </c>
      <c r="D65" t="s">
        <v>20</v>
      </c>
      <c r="E65">
        <v>93</v>
      </c>
      <c r="F65">
        <v>90</v>
      </c>
      <c r="G65">
        <v>89</v>
      </c>
      <c r="H65">
        <v>90</v>
      </c>
      <c r="I65" s="3">
        <f t="shared" si="1"/>
        <v>362</v>
      </c>
      <c r="J65" s="1" t="s">
        <v>168</v>
      </c>
    </row>
    <row r="66" spans="1:10" x14ac:dyDescent="0.3">
      <c r="A66" s="1">
        <v>5</v>
      </c>
      <c r="B66" t="s">
        <v>51</v>
      </c>
      <c r="C66" s="1">
        <v>1987</v>
      </c>
      <c r="D66" t="s">
        <v>20</v>
      </c>
      <c r="E66">
        <v>91</v>
      </c>
      <c r="F66">
        <v>89</v>
      </c>
      <c r="G66">
        <v>87</v>
      </c>
      <c r="H66">
        <v>92</v>
      </c>
      <c r="I66" s="3">
        <f t="shared" si="1"/>
        <v>359</v>
      </c>
      <c r="J66" s="1" t="s">
        <v>167</v>
      </c>
    </row>
    <row r="67" spans="1:10" x14ac:dyDescent="0.3">
      <c r="A67" s="1">
        <v>6</v>
      </c>
      <c r="B67" t="s">
        <v>53</v>
      </c>
      <c r="C67" s="1">
        <v>1987</v>
      </c>
      <c r="D67" t="s">
        <v>20</v>
      </c>
      <c r="E67">
        <v>88</v>
      </c>
      <c r="F67">
        <v>92</v>
      </c>
      <c r="G67">
        <v>87</v>
      </c>
      <c r="H67">
        <v>91</v>
      </c>
      <c r="I67" s="3">
        <f t="shared" si="1"/>
        <v>358</v>
      </c>
      <c r="J67" s="1" t="s">
        <v>167</v>
      </c>
    </row>
    <row r="68" spans="1:10" x14ac:dyDescent="0.3">
      <c r="A68" s="1">
        <v>7</v>
      </c>
      <c r="B68" t="s">
        <v>121</v>
      </c>
      <c r="C68" s="1">
        <v>1990</v>
      </c>
      <c r="D68" t="s">
        <v>102</v>
      </c>
      <c r="E68">
        <v>85</v>
      </c>
      <c r="F68">
        <v>90</v>
      </c>
      <c r="G68">
        <v>92</v>
      </c>
      <c r="H68">
        <v>88</v>
      </c>
      <c r="I68" s="3">
        <f t="shared" si="1"/>
        <v>355</v>
      </c>
      <c r="J68" s="1" t="s">
        <v>167</v>
      </c>
    </row>
    <row r="69" spans="1:10" x14ac:dyDescent="0.3">
      <c r="A69" s="1">
        <v>8</v>
      </c>
      <c r="B69" t="s">
        <v>118</v>
      </c>
      <c r="C69" s="1">
        <v>1989</v>
      </c>
      <c r="D69" t="s">
        <v>102</v>
      </c>
      <c r="E69">
        <v>83</v>
      </c>
      <c r="F69">
        <v>87</v>
      </c>
      <c r="G69">
        <v>88</v>
      </c>
      <c r="H69">
        <v>95</v>
      </c>
      <c r="I69" s="3">
        <f t="shared" si="1"/>
        <v>353</v>
      </c>
      <c r="J69" s="1" t="s">
        <v>167</v>
      </c>
    </row>
    <row r="70" spans="1:10" x14ac:dyDescent="0.3">
      <c r="A70" s="1">
        <v>9</v>
      </c>
      <c r="B70" t="s">
        <v>126</v>
      </c>
      <c r="C70" s="1">
        <v>1989</v>
      </c>
      <c r="D70" t="s">
        <v>102</v>
      </c>
      <c r="E70">
        <v>85</v>
      </c>
      <c r="F70">
        <v>90</v>
      </c>
      <c r="G70">
        <v>86</v>
      </c>
      <c r="H70">
        <v>92</v>
      </c>
      <c r="I70" s="3">
        <f t="shared" si="1"/>
        <v>353</v>
      </c>
      <c r="J70" s="1" t="s">
        <v>167</v>
      </c>
    </row>
    <row r="71" spans="1:10" x14ac:dyDescent="0.3">
      <c r="A71" s="1">
        <v>10</v>
      </c>
      <c r="B71" t="s">
        <v>123</v>
      </c>
      <c r="C71" s="1">
        <v>1986</v>
      </c>
      <c r="D71" t="s">
        <v>23</v>
      </c>
      <c r="E71">
        <v>91</v>
      </c>
      <c r="F71">
        <v>83</v>
      </c>
      <c r="G71">
        <v>89</v>
      </c>
      <c r="H71">
        <v>84</v>
      </c>
      <c r="I71" s="3">
        <f t="shared" si="1"/>
        <v>347</v>
      </c>
      <c r="J71" s="1" t="s">
        <v>167</v>
      </c>
    </row>
    <row r="72" spans="1:10" x14ac:dyDescent="0.3">
      <c r="A72" s="1">
        <v>11</v>
      </c>
      <c r="B72" t="s">
        <v>28</v>
      </c>
      <c r="C72" s="1">
        <v>1987</v>
      </c>
      <c r="D72" t="s">
        <v>17</v>
      </c>
      <c r="E72" s="1">
        <v>84</v>
      </c>
      <c r="F72" s="1">
        <v>93</v>
      </c>
      <c r="G72" s="1">
        <v>89</v>
      </c>
      <c r="H72" s="1">
        <v>81</v>
      </c>
      <c r="I72" s="3">
        <f t="shared" si="1"/>
        <v>347</v>
      </c>
      <c r="J72" s="1" t="s">
        <v>167</v>
      </c>
    </row>
    <row r="73" spans="1:10" x14ac:dyDescent="0.3">
      <c r="A73" s="1">
        <v>12</v>
      </c>
      <c r="B73" t="s">
        <v>47</v>
      </c>
      <c r="C73" s="1">
        <v>1990</v>
      </c>
      <c r="D73" t="s">
        <v>19</v>
      </c>
      <c r="E73">
        <v>91</v>
      </c>
      <c r="F73">
        <v>80</v>
      </c>
      <c r="G73">
        <v>88</v>
      </c>
      <c r="H73">
        <v>86</v>
      </c>
      <c r="I73" s="3">
        <f t="shared" si="1"/>
        <v>345</v>
      </c>
      <c r="J73" s="1" t="s">
        <v>167</v>
      </c>
    </row>
    <row r="74" spans="1:10" x14ac:dyDescent="0.3">
      <c r="A74" s="1">
        <v>13</v>
      </c>
      <c r="B74" t="s">
        <v>52</v>
      </c>
      <c r="C74" s="1">
        <v>1989</v>
      </c>
      <c r="D74" t="s">
        <v>23</v>
      </c>
      <c r="E74">
        <v>75</v>
      </c>
      <c r="F74">
        <v>85</v>
      </c>
      <c r="G74">
        <v>90</v>
      </c>
      <c r="H74">
        <v>92</v>
      </c>
      <c r="I74" s="3">
        <f t="shared" si="1"/>
        <v>342</v>
      </c>
      <c r="J74" s="1" t="s">
        <v>167</v>
      </c>
    </row>
    <row r="75" spans="1:10" x14ac:dyDescent="0.3">
      <c r="A75" s="1">
        <v>14</v>
      </c>
      <c r="B75" t="s">
        <v>127</v>
      </c>
      <c r="C75" s="1">
        <v>1989</v>
      </c>
      <c r="D75" t="s">
        <v>102</v>
      </c>
      <c r="E75">
        <v>81</v>
      </c>
      <c r="F75">
        <v>82</v>
      </c>
      <c r="G75">
        <v>88</v>
      </c>
      <c r="H75">
        <v>91</v>
      </c>
      <c r="I75" s="3">
        <f t="shared" si="1"/>
        <v>342</v>
      </c>
      <c r="J75" s="1" t="s">
        <v>167</v>
      </c>
    </row>
    <row r="76" spans="1:10" x14ac:dyDescent="0.3">
      <c r="A76" s="1">
        <v>15</v>
      </c>
      <c r="B76" t="s">
        <v>120</v>
      </c>
      <c r="C76" s="1">
        <v>1991</v>
      </c>
      <c r="D76" t="s">
        <v>20</v>
      </c>
      <c r="E76">
        <v>79</v>
      </c>
      <c r="F76">
        <v>88</v>
      </c>
      <c r="G76">
        <v>88</v>
      </c>
      <c r="H76">
        <v>86</v>
      </c>
      <c r="I76" s="3">
        <f t="shared" si="1"/>
        <v>341</v>
      </c>
      <c r="J76" s="1" t="s">
        <v>167</v>
      </c>
    </row>
    <row r="77" spans="1:10" x14ac:dyDescent="0.3">
      <c r="A77" s="1">
        <v>16</v>
      </c>
      <c r="B77" t="s">
        <v>49</v>
      </c>
      <c r="C77" s="1">
        <v>1987</v>
      </c>
      <c r="D77" t="s">
        <v>23</v>
      </c>
      <c r="E77">
        <v>82</v>
      </c>
      <c r="F77">
        <v>89</v>
      </c>
      <c r="G77">
        <v>84</v>
      </c>
      <c r="H77">
        <v>83</v>
      </c>
      <c r="I77" s="3">
        <f t="shared" si="1"/>
        <v>338</v>
      </c>
      <c r="J77" s="1" t="s">
        <v>167</v>
      </c>
    </row>
    <row r="78" spans="1:10" x14ac:dyDescent="0.3">
      <c r="A78" s="1">
        <v>17</v>
      </c>
      <c r="B78" t="s">
        <v>130</v>
      </c>
      <c r="C78" s="1">
        <v>1987</v>
      </c>
      <c r="D78" t="s">
        <v>20</v>
      </c>
      <c r="E78">
        <v>78</v>
      </c>
      <c r="F78">
        <v>84</v>
      </c>
      <c r="G78">
        <v>87</v>
      </c>
      <c r="H78">
        <v>88</v>
      </c>
      <c r="I78" s="3">
        <f t="shared" si="1"/>
        <v>337</v>
      </c>
      <c r="J78" s="1" t="s">
        <v>167</v>
      </c>
    </row>
    <row r="79" spans="1:10" x14ac:dyDescent="0.3">
      <c r="A79" s="1">
        <v>18</v>
      </c>
      <c r="B79" t="s">
        <v>129</v>
      </c>
      <c r="C79" s="1">
        <v>1988</v>
      </c>
      <c r="D79" t="s">
        <v>117</v>
      </c>
      <c r="E79">
        <v>82</v>
      </c>
      <c r="F79">
        <v>80</v>
      </c>
      <c r="G79">
        <v>93</v>
      </c>
      <c r="H79">
        <v>82</v>
      </c>
      <c r="I79" s="3">
        <f t="shared" si="1"/>
        <v>337</v>
      </c>
      <c r="J79" s="1" t="s">
        <v>167</v>
      </c>
    </row>
    <row r="80" spans="1:10" x14ac:dyDescent="0.3">
      <c r="A80" s="1">
        <v>19</v>
      </c>
      <c r="B80" t="s">
        <v>50</v>
      </c>
      <c r="C80" s="1">
        <v>1989</v>
      </c>
      <c r="D80" t="s">
        <v>17</v>
      </c>
      <c r="E80">
        <v>84</v>
      </c>
      <c r="F80">
        <v>84</v>
      </c>
      <c r="G80">
        <v>81</v>
      </c>
      <c r="H80">
        <v>86</v>
      </c>
      <c r="I80" s="3">
        <f t="shared" si="1"/>
        <v>335</v>
      </c>
      <c r="J80" s="1" t="s">
        <v>167</v>
      </c>
    </row>
    <row r="81" spans="1:10" x14ac:dyDescent="0.3">
      <c r="A81" s="1">
        <v>20</v>
      </c>
      <c r="B81" t="s">
        <v>134</v>
      </c>
      <c r="C81" s="1">
        <v>1990</v>
      </c>
      <c r="D81" t="s">
        <v>102</v>
      </c>
      <c r="E81">
        <v>85</v>
      </c>
      <c r="F81">
        <v>81</v>
      </c>
      <c r="G81">
        <v>84</v>
      </c>
      <c r="H81">
        <v>81</v>
      </c>
      <c r="I81" s="3">
        <f t="shared" si="1"/>
        <v>331</v>
      </c>
      <c r="J81" s="1" t="s">
        <v>167</v>
      </c>
    </row>
    <row r="82" spans="1:10" x14ac:dyDescent="0.3">
      <c r="A82" s="1">
        <v>21</v>
      </c>
      <c r="B82" t="s">
        <v>131</v>
      </c>
      <c r="C82" s="1">
        <v>1988</v>
      </c>
      <c r="D82" t="s">
        <v>117</v>
      </c>
      <c r="E82">
        <v>81</v>
      </c>
      <c r="F82">
        <v>81</v>
      </c>
      <c r="G82">
        <v>81</v>
      </c>
      <c r="H82">
        <v>80</v>
      </c>
      <c r="I82" s="3">
        <f t="shared" si="1"/>
        <v>323</v>
      </c>
      <c r="J82" s="1" t="s">
        <v>166</v>
      </c>
    </row>
    <row r="83" spans="1:10" x14ac:dyDescent="0.3">
      <c r="A83" s="1">
        <v>22</v>
      </c>
      <c r="B83" t="s">
        <v>133</v>
      </c>
      <c r="C83" s="1">
        <v>1989</v>
      </c>
      <c r="D83" t="s">
        <v>23</v>
      </c>
      <c r="E83">
        <v>77</v>
      </c>
      <c r="F83">
        <v>80</v>
      </c>
      <c r="G83">
        <v>80</v>
      </c>
      <c r="H83">
        <v>77</v>
      </c>
      <c r="I83" s="3">
        <f t="shared" si="1"/>
        <v>314</v>
      </c>
      <c r="J83" s="1" t="s">
        <v>166</v>
      </c>
    </row>
    <row r="84" spans="1:10" x14ac:dyDescent="0.3">
      <c r="A84" s="1">
        <v>23</v>
      </c>
      <c r="B84" t="s">
        <v>124</v>
      </c>
      <c r="C84" s="1">
        <v>1987</v>
      </c>
      <c r="D84" t="s">
        <v>125</v>
      </c>
      <c r="E84">
        <v>77</v>
      </c>
      <c r="F84">
        <v>78</v>
      </c>
      <c r="G84">
        <v>80</v>
      </c>
      <c r="H84">
        <v>76</v>
      </c>
      <c r="I84" s="3">
        <f t="shared" si="1"/>
        <v>311</v>
      </c>
      <c r="J84" s="1" t="s">
        <v>166</v>
      </c>
    </row>
    <row r="85" spans="1:10" x14ac:dyDescent="0.3">
      <c r="A85" s="1">
        <v>24</v>
      </c>
      <c r="B85" t="s">
        <v>46</v>
      </c>
      <c r="C85" s="1">
        <v>1989</v>
      </c>
      <c r="D85" t="s">
        <v>23</v>
      </c>
      <c r="E85">
        <v>78</v>
      </c>
      <c r="F85">
        <v>68</v>
      </c>
      <c r="G85">
        <v>72</v>
      </c>
      <c r="H85">
        <v>77</v>
      </c>
      <c r="I85" s="3">
        <f t="shared" si="1"/>
        <v>295</v>
      </c>
      <c r="J85" s="1" t="s">
        <v>166</v>
      </c>
    </row>
    <row r="86" spans="1:10" x14ac:dyDescent="0.3">
      <c r="A86" s="1">
        <v>25</v>
      </c>
      <c r="B86" t="s">
        <v>116</v>
      </c>
      <c r="C86" s="1">
        <v>1988</v>
      </c>
      <c r="D86" t="s">
        <v>117</v>
      </c>
      <c r="E86">
        <v>71</v>
      </c>
      <c r="F86">
        <v>67</v>
      </c>
      <c r="G86">
        <v>70</v>
      </c>
      <c r="H86">
        <v>72</v>
      </c>
      <c r="I86" s="3">
        <f t="shared" si="1"/>
        <v>280</v>
      </c>
    </row>
    <row r="87" spans="1:10" x14ac:dyDescent="0.3">
      <c r="A87" s="1">
        <v>26</v>
      </c>
      <c r="B87" t="s">
        <v>135</v>
      </c>
      <c r="C87" s="1">
        <v>1990</v>
      </c>
      <c r="D87" t="s">
        <v>125</v>
      </c>
      <c r="E87">
        <v>65</v>
      </c>
      <c r="F87">
        <v>62</v>
      </c>
      <c r="G87">
        <v>65</v>
      </c>
      <c r="H87">
        <v>64</v>
      </c>
      <c r="I87" s="3">
        <f t="shared" si="1"/>
        <v>256</v>
      </c>
    </row>
    <row r="90" spans="1:10" x14ac:dyDescent="0.3">
      <c r="A90" s="11" t="s">
        <v>174</v>
      </c>
      <c r="B90" s="11"/>
      <c r="D90" s="4" t="s">
        <v>172</v>
      </c>
    </row>
    <row r="91" spans="1:10" x14ac:dyDescent="0.3">
      <c r="A91" s="2"/>
      <c r="B91" s="2"/>
      <c r="D91" s="4"/>
    </row>
    <row r="92" spans="1:10" x14ac:dyDescent="0.3">
      <c r="A92" s="2"/>
      <c r="B92" s="2"/>
      <c r="D92" s="4"/>
    </row>
    <row r="93" spans="1:10" x14ac:dyDescent="0.3">
      <c r="A93" s="11" t="s">
        <v>171</v>
      </c>
      <c r="B93" s="11"/>
      <c r="D93" s="4" t="s">
        <v>173</v>
      </c>
    </row>
  </sheetData>
  <mergeCells count="19">
    <mergeCell ref="A93:B93"/>
    <mergeCell ref="D9:J9"/>
    <mergeCell ref="A45:B45"/>
    <mergeCell ref="A48:B48"/>
    <mergeCell ref="A90:B90"/>
    <mergeCell ref="A55:J55"/>
    <mergeCell ref="E60:H60"/>
    <mergeCell ref="A58:J58"/>
    <mergeCell ref="A57:J57"/>
    <mergeCell ref="A10:J10"/>
    <mergeCell ref="A50:J50"/>
    <mergeCell ref="A52:B52"/>
    <mergeCell ref="G52:J52"/>
    <mergeCell ref="E12:H12"/>
    <mergeCell ref="A3:B3"/>
    <mergeCell ref="A1:J1"/>
    <mergeCell ref="A6:J6"/>
    <mergeCell ref="A8:J8"/>
    <mergeCell ref="G3:J3"/>
  </mergeCells>
  <phoneticPr fontId="4" type="noConversion"/>
  <printOptions horizontalCentered="1"/>
  <pageMargins left="0.74803149606299213" right="0.74803149606299213" top="0.98425196850393704" bottom="0.15748031496062992" header="0.5118110236220472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workbookViewId="0">
      <selection activeCell="A5" sqref="A5:L5"/>
    </sheetView>
  </sheetViews>
  <sheetFormatPr defaultColWidth="4.59765625" defaultRowHeight="15.6" x14ac:dyDescent="0.3"/>
  <cols>
    <col min="1" max="1" width="4.69921875" style="1" bestFit="1" customWidth="1"/>
    <col min="2" max="2" width="18" bestFit="1" customWidth="1"/>
    <col min="3" max="3" width="8.8984375" style="1" bestFit="1" customWidth="1"/>
    <col min="4" max="4" width="14.5" bestFit="1" customWidth="1"/>
    <col min="5" max="8" width="2.8984375" bestFit="1" customWidth="1"/>
    <col min="9" max="9" width="3.8984375" style="1" bestFit="1" customWidth="1"/>
    <col min="10" max="10" width="2.8984375" style="1" bestFit="1" customWidth="1"/>
    <col min="11" max="11" width="6.19921875" bestFit="1" customWidth="1"/>
    <col min="12" max="12" width="5.09765625" style="1" bestFit="1" customWidth="1"/>
  </cols>
  <sheetData>
    <row r="1" spans="1:12" ht="17.399999999999999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3">
      <c r="A2" s="11" t="s">
        <v>1</v>
      </c>
      <c r="B2" s="11"/>
      <c r="I2" s="12" t="s">
        <v>2</v>
      </c>
      <c r="J2" s="12"/>
      <c r="K2" s="12"/>
      <c r="L2" s="12"/>
    </row>
    <row r="5" spans="1:12" x14ac:dyDescent="0.3">
      <c r="A5" s="14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7" spans="1:12" x14ac:dyDescent="0.3">
      <c r="A7" s="15" t="s">
        <v>85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3">
      <c r="A8" s="15" t="s">
        <v>79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3">
      <c r="A9" s="4"/>
      <c r="B9" s="4"/>
      <c r="C9" s="4"/>
      <c r="D9" s="4"/>
      <c r="E9" s="4"/>
      <c r="F9" s="4"/>
      <c r="G9" s="4"/>
      <c r="J9" s="12" t="s">
        <v>83</v>
      </c>
      <c r="K9" s="12"/>
      <c r="L9" s="12"/>
    </row>
    <row r="10" spans="1:12" x14ac:dyDescent="0.3">
      <c r="A10" s="4"/>
      <c r="B10" s="4"/>
      <c r="C10" s="4"/>
      <c r="D10" s="4"/>
      <c r="E10" s="4"/>
      <c r="F10" s="4"/>
      <c r="G10" s="4"/>
      <c r="H10" s="4"/>
      <c r="K10" s="4"/>
      <c r="L10" s="4"/>
    </row>
    <row r="11" spans="1:12" x14ac:dyDescent="0.3">
      <c r="A11" s="6" t="s">
        <v>4</v>
      </c>
      <c r="B11" s="5" t="s">
        <v>5</v>
      </c>
      <c r="C11" s="6" t="s">
        <v>6</v>
      </c>
      <c r="D11" s="5" t="s">
        <v>13</v>
      </c>
      <c r="E11" s="13" t="s">
        <v>7</v>
      </c>
      <c r="F11" s="13"/>
      <c r="G11" s="13"/>
      <c r="H11" s="13"/>
      <c r="I11" s="13"/>
      <c r="J11" s="13"/>
      <c r="K11" s="5" t="s">
        <v>8</v>
      </c>
      <c r="L11" s="6" t="s">
        <v>9</v>
      </c>
    </row>
    <row r="13" spans="1:12" s="9" customFormat="1" x14ac:dyDescent="0.3">
      <c r="A13" s="3" t="s">
        <v>168</v>
      </c>
      <c r="B13" s="9" t="s">
        <v>146</v>
      </c>
      <c r="C13" s="3">
        <v>1987</v>
      </c>
      <c r="D13" s="9" t="s">
        <v>20</v>
      </c>
      <c r="E13" s="9">
        <v>99</v>
      </c>
      <c r="F13" s="9">
        <v>98</v>
      </c>
      <c r="G13" s="9">
        <v>96</v>
      </c>
      <c r="H13" s="9">
        <v>99</v>
      </c>
      <c r="I13" s="3">
        <v>100</v>
      </c>
      <c r="J13" s="3">
        <v>97</v>
      </c>
      <c r="K13" s="3">
        <f t="shared" ref="K13:K46" si="0">SUM(E13:J13)</f>
        <v>589</v>
      </c>
      <c r="L13" s="3" t="s">
        <v>170</v>
      </c>
    </row>
    <row r="14" spans="1:12" s="9" customFormat="1" x14ac:dyDescent="0.3">
      <c r="A14" s="3" t="s">
        <v>167</v>
      </c>
      <c r="B14" s="9" t="s">
        <v>43</v>
      </c>
      <c r="C14" s="3">
        <v>1987</v>
      </c>
      <c r="D14" s="9" t="s">
        <v>33</v>
      </c>
      <c r="E14" s="9">
        <v>97</v>
      </c>
      <c r="F14" s="9">
        <v>97</v>
      </c>
      <c r="G14" s="9">
        <v>98</v>
      </c>
      <c r="H14" s="9">
        <v>96</v>
      </c>
      <c r="I14" s="3">
        <v>97</v>
      </c>
      <c r="J14" s="3">
        <v>98</v>
      </c>
      <c r="K14" s="3">
        <f t="shared" si="0"/>
        <v>583</v>
      </c>
      <c r="L14" s="3" t="s">
        <v>169</v>
      </c>
    </row>
    <row r="15" spans="1:12" s="9" customFormat="1" x14ac:dyDescent="0.3">
      <c r="A15" s="3" t="s">
        <v>166</v>
      </c>
      <c r="B15" s="9" t="s">
        <v>95</v>
      </c>
      <c r="C15" s="3">
        <v>1990</v>
      </c>
      <c r="D15" s="9" t="s">
        <v>55</v>
      </c>
      <c r="E15" s="9">
        <v>94</v>
      </c>
      <c r="F15" s="9">
        <v>98</v>
      </c>
      <c r="G15" s="9">
        <v>95</v>
      </c>
      <c r="H15" s="9">
        <v>93</v>
      </c>
      <c r="I15" s="3">
        <v>95</v>
      </c>
      <c r="J15" s="3">
        <v>95</v>
      </c>
      <c r="K15" s="3">
        <f t="shared" si="0"/>
        <v>570</v>
      </c>
      <c r="L15" s="3" t="s">
        <v>168</v>
      </c>
    </row>
    <row r="16" spans="1:12" x14ac:dyDescent="0.3">
      <c r="A16" s="1">
        <v>4</v>
      </c>
      <c r="B16" t="s">
        <v>37</v>
      </c>
      <c r="C16" s="1">
        <v>1989</v>
      </c>
      <c r="D16" t="s">
        <v>30</v>
      </c>
      <c r="E16">
        <v>93</v>
      </c>
      <c r="F16">
        <v>97</v>
      </c>
      <c r="G16">
        <v>97</v>
      </c>
      <c r="H16">
        <v>95</v>
      </c>
      <c r="I16" s="1">
        <v>97</v>
      </c>
      <c r="J16" s="1">
        <v>91</v>
      </c>
      <c r="K16" s="3">
        <f t="shared" si="0"/>
        <v>570</v>
      </c>
      <c r="L16" s="1" t="s">
        <v>168</v>
      </c>
    </row>
    <row r="17" spans="1:12" x14ac:dyDescent="0.3">
      <c r="A17" s="1">
        <v>5</v>
      </c>
      <c r="B17" t="s">
        <v>149</v>
      </c>
      <c r="C17" s="1">
        <v>1991</v>
      </c>
      <c r="D17" t="s">
        <v>107</v>
      </c>
      <c r="E17">
        <v>92</v>
      </c>
      <c r="F17">
        <v>98</v>
      </c>
      <c r="G17">
        <v>93</v>
      </c>
      <c r="H17">
        <v>96</v>
      </c>
      <c r="I17" s="1">
        <v>91</v>
      </c>
      <c r="J17" s="1">
        <v>99</v>
      </c>
      <c r="K17" s="3">
        <f t="shared" si="0"/>
        <v>569</v>
      </c>
      <c r="L17" s="1" t="s">
        <v>168</v>
      </c>
    </row>
    <row r="18" spans="1:12" x14ac:dyDescent="0.3">
      <c r="A18" s="1">
        <v>6</v>
      </c>
      <c r="B18" t="s">
        <v>147</v>
      </c>
      <c r="C18" s="1">
        <v>1988</v>
      </c>
      <c r="D18" t="s">
        <v>107</v>
      </c>
      <c r="E18">
        <v>98</v>
      </c>
      <c r="F18">
        <v>96</v>
      </c>
      <c r="G18">
        <v>93</v>
      </c>
      <c r="H18">
        <v>94</v>
      </c>
      <c r="I18" s="1">
        <v>95</v>
      </c>
      <c r="J18" s="1">
        <v>93</v>
      </c>
      <c r="K18" s="3">
        <f t="shared" si="0"/>
        <v>569</v>
      </c>
      <c r="L18" s="1" t="s">
        <v>168</v>
      </c>
    </row>
    <row r="19" spans="1:12" x14ac:dyDescent="0.3">
      <c r="A19" s="1">
        <v>7</v>
      </c>
      <c r="B19" t="s">
        <v>42</v>
      </c>
      <c r="C19" s="1">
        <v>1989</v>
      </c>
      <c r="D19" t="s">
        <v>35</v>
      </c>
      <c r="E19">
        <v>93</v>
      </c>
      <c r="F19">
        <v>97</v>
      </c>
      <c r="G19">
        <v>95</v>
      </c>
      <c r="H19">
        <v>95</v>
      </c>
      <c r="I19" s="1">
        <v>90</v>
      </c>
      <c r="J19" s="1">
        <v>96</v>
      </c>
      <c r="K19" s="3">
        <f t="shared" si="0"/>
        <v>566</v>
      </c>
      <c r="L19" s="1" t="s">
        <v>168</v>
      </c>
    </row>
    <row r="20" spans="1:12" x14ac:dyDescent="0.3">
      <c r="A20" s="1">
        <v>8</v>
      </c>
      <c r="B20" t="s">
        <v>97</v>
      </c>
      <c r="C20" s="1">
        <v>1990</v>
      </c>
      <c r="D20" t="s">
        <v>23</v>
      </c>
      <c r="E20">
        <v>92</v>
      </c>
      <c r="F20">
        <v>95</v>
      </c>
      <c r="G20">
        <v>90</v>
      </c>
      <c r="H20">
        <v>94</v>
      </c>
      <c r="I20" s="1">
        <v>95</v>
      </c>
      <c r="J20" s="1">
        <v>96</v>
      </c>
      <c r="K20" s="3">
        <f t="shared" si="0"/>
        <v>562</v>
      </c>
      <c r="L20" s="1" t="s">
        <v>168</v>
      </c>
    </row>
    <row r="21" spans="1:12" x14ac:dyDescent="0.3">
      <c r="A21" s="1">
        <v>9</v>
      </c>
      <c r="B21" t="s">
        <v>144</v>
      </c>
      <c r="C21" s="1">
        <v>1988</v>
      </c>
      <c r="D21" t="s">
        <v>125</v>
      </c>
      <c r="E21">
        <v>97</v>
      </c>
      <c r="F21">
        <v>98</v>
      </c>
      <c r="G21">
        <v>94</v>
      </c>
      <c r="H21">
        <v>93</v>
      </c>
      <c r="I21" s="1">
        <v>91</v>
      </c>
      <c r="J21" s="1">
        <v>89</v>
      </c>
      <c r="K21" s="3">
        <f t="shared" si="0"/>
        <v>562</v>
      </c>
      <c r="L21" s="1" t="s">
        <v>168</v>
      </c>
    </row>
    <row r="22" spans="1:12" x14ac:dyDescent="0.3">
      <c r="A22" s="1">
        <v>10</v>
      </c>
      <c r="B22" t="s">
        <v>88</v>
      </c>
      <c r="C22" s="1">
        <v>1991</v>
      </c>
      <c r="D22" t="s">
        <v>35</v>
      </c>
      <c r="E22">
        <v>95</v>
      </c>
      <c r="F22">
        <v>94</v>
      </c>
      <c r="G22">
        <v>94</v>
      </c>
      <c r="H22">
        <v>97</v>
      </c>
      <c r="I22" s="1">
        <v>93</v>
      </c>
      <c r="J22" s="1">
        <v>88</v>
      </c>
      <c r="K22" s="3">
        <f t="shared" si="0"/>
        <v>561</v>
      </c>
      <c r="L22" s="1" t="s">
        <v>168</v>
      </c>
    </row>
    <row r="23" spans="1:12" x14ac:dyDescent="0.3">
      <c r="A23" s="1">
        <v>11</v>
      </c>
      <c r="B23" t="s">
        <v>91</v>
      </c>
      <c r="C23" s="1">
        <v>1990</v>
      </c>
      <c r="D23" t="s">
        <v>55</v>
      </c>
      <c r="E23">
        <v>97</v>
      </c>
      <c r="F23">
        <v>98</v>
      </c>
      <c r="G23">
        <v>87</v>
      </c>
      <c r="H23">
        <v>92</v>
      </c>
      <c r="I23" s="1">
        <v>90</v>
      </c>
      <c r="J23" s="1">
        <v>95</v>
      </c>
      <c r="K23" s="3">
        <f t="shared" si="0"/>
        <v>559</v>
      </c>
      <c r="L23" s="1" t="s">
        <v>168</v>
      </c>
    </row>
    <row r="24" spans="1:12" x14ac:dyDescent="0.3">
      <c r="A24" s="1">
        <v>12</v>
      </c>
      <c r="B24" t="s">
        <v>38</v>
      </c>
      <c r="C24" s="1">
        <v>1986</v>
      </c>
      <c r="D24" t="s">
        <v>33</v>
      </c>
      <c r="E24">
        <v>91</v>
      </c>
      <c r="F24">
        <v>95</v>
      </c>
      <c r="G24">
        <v>92</v>
      </c>
      <c r="H24">
        <v>92</v>
      </c>
      <c r="I24" s="1">
        <v>90</v>
      </c>
      <c r="J24" s="1">
        <v>95</v>
      </c>
      <c r="K24" s="3">
        <f t="shared" si="0"/>
        <v>555</v>
      </c>
      <c r="L24" s="1" t="s">
        <v>168</v>
      </c>
    </row>
    <row r="25" spans="1:12" x14ac:dyDescent="0.3">
      <c r="A25" s="1">
        <v>13</v>
      </c>
      <c r="B25" t="s">
        <v>87</v>
      </c>
      <c r="C25" s="1">
        <v>1987</v>
      </c>
      <c r="D25" t="s">
        <v>20</v>
      </c>
      <c r="E25">
        <v>89</v>
      </c>
      <c r="F25">
        <v>94</v>
      </c>
      <c r="G25">
        <v>92</v>
      </c>
      <c r="H25">
        <v>91</v>
      </c>
      <c r="I25" s="1">
        <v>91</v>
      </c>
      <c r="J25" s="1">
        <v>94</v>
      </c>
      <c r="K25" s="3">
        <f t="shared" si="0"/>
        <v>551</v>
      </c>
      <c r="L25" s="1" t="s">
        <v>168</v>
      </c>
    </row>
    <row r="26" spans="1:12" x14ac:dyDescent="0.3">
      <c r="A26" s="1">
        <v>14</v>
      </c>
      <c r="B26" t="s">
        <v>98</v>
      </c>
      <c r="C26" s="1">
        <v>1988</v>
      </c>
      <c r="D26" t="s">
        <v>20</v>
      </c>
      <c r="E26">
        <v>83</v>
      </c>
      <c r="F26">
        <v>90</v>
      </c>
      <c r="G26">
        <v>95</v>
      </c>
      <c r="H26">
        <v>92</v>
      </c>
      <c r="I26" s="1">
        <v>93</v>
      </c>
      <c r="J26" s="1">
        <v>93</v>
      </c>
      <c r="K26" s="3">
        <f t="shared" si="0"/>
        <v>546</v>
      </c>
      <c r="L26" s="1" t="s">
        <v>167</v>
      </c>
    </row>
    <row r="27" spans="1:12" x14ac:dyDescent="0.3">
      <c r="A27" s="1">
        <v>15</v>
      </c>
      <c r="B27" t="s">
        <v>145</v>
      </c>
      <c r="C27" s="1">
        <v>1986</v>
      </c>
      <c r="D27" t="s">
        <v>23</v>
      </c>
      <c r="E27">
        <v>89</v>
      </c>
      <c r="F27">
        <v>92</v>
      </c>
      <c r="G27">
        <v>93</v>
      </c>
      <c r="H27">
        <v>93</v>
      </c>
      <c r="I27" s="1">
        <v>87</v>
      </c>
      <c r="J27" s="1">
        <v>92</v>
      </c>
      <c r="K27" s="3">
        <f t="shared" si="0"/>
        <v>546</v>
      </c>
      <c r="L27" s="1" t="s">
        <v>167</v>
      </c>
    </row>
    <row r="28" spans="1:12" x14ac:dyDescent="0.3">
      <c r="A28" s="1">
        <v>16</v>
      </c>
      <c r="B28" t="s">
        <v>90</v>
      </c>
      <c r="C28" s="1">
        <v>1990</v>
      </c>
      <c r="D28" t="s">
        <v>20</v>
      </c>
      <c r="E28">
        <v>90</v>
      </c>
      <c r="F28">
        <v>91</v>
      </c>
      <c r="G28">
        <v>93</v>
      </c>
      <c r="H28">
        <v>94</v>
      </c>
      <c r="I28" s="1">
        <v>91</v>
      </c>
      <c r="J28" s="1">
        <v>86</v>
      </c>
      <c r="K28" s="3">
        <f t="shared" si="0"/>
        <v>545</v>
      </c>
      <c r="L28" s="1" t="s">
        <v>167</v>
      </c>
    </row>
    <row r="29" spans="1:12" x14ac:dyDescent="0.3">
      <c r="A29" s="1">
        <v>17</v>
      </c>
      <c r="B29" t="s">
        <v>29</v>
      </c>
      <c r="C29" s="1">
        <v>1988</v>
      </c>
      <c r="D29" t="s">
        <v>30</v>
      </c>
      <c r="E29">
        <v>95</v>
      </c>
      <c r="F29">
        <v>94</v>
      </c>
      <c r="G29">
        <v>85</v>
      </c>
      <c r="H29">
        <v>90</v>
      </c>
      <c r="I29" s="1">
        <v>92</v>
      </c>
      <c r="J29" s="1">
        <v>88</v>
      </c>
      <c r="K29" s="3">
        <f t="shared" si="0"/>
        <v>544</v>
      </c>
      <c r="L29" s="1" t="s">
        <v>167</v>
      </c>
    </row>
    <row r="30" spans="1:12" x14ac:dyDescent="0.3">
      <c r="A30" s="1">
        <v>18</v>
      </c>
      <c r="B30" t="s">
        <v>40</v>
      </c>
      <c r="C30" s="1">
        <v>1991</v>
      </c>
      <c r="D30" t="s">
        <v>30</v>
      </c>
      <c r="E30">
        <v>89</v>
      </c>
      <c r="F30">
        <v>88</v>
      </c>
      <c r="G30">
        <v>90</v>
      </c>
      <c r="H30">
        <v>93</v>
      </c>
      <c r="I30" s="1">
        <v>88</v>
      </c>
      <c r="J30" s="1">
        <v>90</v>
      </c>
      <c r="K30" s="3">
        <f t="shared" si="0"/>
        <v>538</v>
      </c>
      <c r="L30" s="1" t="s">
        <v>167</v>
      </c>
    </row>
    <row r="31" spans="1:12" x14ac:dyDescent="0.3">
      <c r="A31" s="1">
        <v>19</v>
      </c>
      <c r="B31" t="s">
        <v>94</v>
      </c>
      <c r="C31" s="1">
        <v>1990</v>
      </c>
      <c r="D31" t="s">
        <v>35</v>
      </c>
      <c r="E31">
        <v>95</v>
      </c>
      <c r="F31">
        <v>90</v>
      </c>
      <c r="G31">
        <v>86</v>
      </c>
      <c r="H31">
        <v>87</v>
      </c>
      <c r="I31" s="1">
        <v>92</v>
      </c>
      <c r="J31" s="1">
        <v>84</v>
      </c>
      <c r="K31" s="3">
        <f t="shared" si="0"/>
        <v>534</v>
      </c>
      <c r="L31" s="1" t="s">
        <v>167</v>
      </c>
    </row>
    <row r="32" spans="1:12" x14ac:dyDescent="0.3">
      <c r="A32" s="1">
        <v>20</v>
      </c>
      <c r="B32" t="s">
        <v>41</v>
      </c>
      <c r="C32" s="1">
        <v>1989</v>
      </c>
      <c r="D32" t="s">
        <v>14</v>
      </c>
      <c r="E32">
        <v>89</v>
      </c>
      <c r="F32">
        <v>89</v>
      </c>
      <c r="G32">
        <v>89</v>
      </c>
      <c r="H32">
        <v>88</v>
      </c>
      <c r="I32" s="1">
        <v>91</v>
      </c>
      <c r="J32" s="1">
        <v>87</v>
      </c>
      <c r="K32" s="3">
        <f t="shared" si="0"/>
        <v>533</v>
      </c>
      <c r="L32" s="1" t="s">
        <v>167</v>
      </c>
    </row>
    <row r="33" spans="1:12" x14ac:dyDescent="0.3">
      <c r="A33" s="1">
        <v>21</v>
      </c>
      <c r="B33" t="s">
        <v>32</v>
      </c>
      <c r="C33" s="1">
        <v>1990</v>
      </c>
      <c r="D33" t="s">
        <v>33</v>
      </c>
      <c r="E33">
        <v>86</v>
      </c>
      <c r="F33">
        <v>87</v>
      </c>
      <c r="G33">
        <v>88</v>
      </c>
      <c r="H33">
        <v>96</v>
      </c>
      <c r="I33" s="1">
        <v>89</v>
      </c>
      <c r="J33" s="1">
        <v>86</v>
      </c>
      <c r="K33" s="3">
        <f t="shared" si="0"/>
        <v>532</v>
      </c>
      <c r="L33" s="1" t="s">
        <v>167</v>
      </c>
    </row>
    <row r="34" spans="1:12" x14ac:dyDescent="0.3">
      <c r="A34" s="1">
        <v>22</v>
      </c>
      <c r="B34" t="s">
        <v>34</v>
      </c>
      <c r="C34" s="1">
        <v>1987</v>
      </c>
      <c r="D34" t="s">
        <v>35</v>
      </c>
      <c r="E34">
        <v>89</v>
      </c>
      <c r="F34">
        <v>92</v>
      </c>
      <c r="G34">
        <v>88</v>
      </c>
      <c r="H34">
        <v>85</v>
      </c>
      <c r="I34" s="1">
        <v>90</v>
      </c>
      <c r="J34" s="1">
        <v>85</v>
      </c>
      <c r="K34" s="3">
        <f t="shared" si="0"/>
        <v>529</v>
      </c>
      <c r="L34" s="1" t="s">
        <v>167</v>
      </c>
    </row>
    <row r="35" spans="1:12" x14ac:dyDescent="0.3">
      <c r="A35" s="1">
        <v>23</v>
      </c>
      <c r="B35" t="s">
        <v>89</v>
      </c>
      <c r="C35" s="1">
        <v>1987</v>
      </c>
      <c r="D35" t="s">
        <v>68</v>
      </c>
      <c r="E35">
        <v>81</v>
      </c>
      <c r="F35">
        <v>96</v>
      </c>
      <c r="G35">
        <v>91</v>
      </c>
      <c r="H35">
        <v>84</v>
      </c>
      <c r="I35" s="1">
        <v>86</v>
      </c>
      <c r="J35" s="1">
        <v>89</v>
      </c>
      <c r="K35" s="3">
        <f t="shared" si="0"/>
        <v>527</v>
      </c>
      <c r="L35" s="1" t="s">
        <v>167</v>
      </c>
    </row>
    <row r="36" spans="1:12" x14ac:dyDescent="0.3">
      <c r="A36" s="1">
        <v>24</v>
      </c>
      <c r="B36" t="s">
        <v>100</v>
      </c>
      <c r="C36" s="1">
        <v>1990</v>
      </c>
      <c r="D36" t="s">
        <v>20</v>
      </c>
      <c r="E36">
        <v>89</v>
      </c>
      <c r="F36">
        <v>88</v>
      </c>
      <c r="G36">
        <v>88</v>
      </c>
      <c r="H36">
        <v>85</v>
      </c>
      <c r="I36" s="1">
        <v>87</v>
      </c>
      <c r="J36" s="1">
        <v>83</v>
      </c>
      <c r="K36" s="3">
        <f t="shared" si="0"/>
        <v>520</v>
      </c>
      <c r="L36" s="1" t="s">
        <v>167</v>
      </c>
    </row>
    <row r="37" spans="1:12" x14ac:dyDescent="0.3">
      <c r="A37" s="1">
        <v>25</v>
      </c>
      <c r="B37" t="s">
        <v>99</v>
      </c>
      <c r="C37" s="1">
        <v>1989</v>
      </c>
      <c r="D37" t="s">
        <v>19</v>
      </c>
      <c r="E37">
        <v>81</v>
      </c>
      <c r="F37">
        <v>86</v>
      </c>
      <c r="G37">
        <v>86</v>
      </c>
      <c r="H37">
        <v>91</v>
      </c>
      <c r="I37" s="1">
        <v>85</v>
      </c>
      <c r="J37" s="1">
        <v>89</v>
      </c>
      <c r="K37" s="3">
        <f t="shared" si="0"/>
        <v>518</v>
      </c>
    </row>
    <row r="38" spans="1:12" x14ac:dyDescent="0.3">
      <c r="A38" s="1">
        <v>26</v>
      </c>
      <c r="B38" t="s">
        <v>96</v>
      </c>
      <c r="C38" s="1">
        <v>1986</v>
      </c>
      <c r="D38" t="s">
        <v>68</v>
      </c>
      <c r="E38">
        <v>89</v>
      </c>
      <c r="F38">
        <v>87</v>
      </c>
      <c r="G38">
        <v>76</v>
      </c>
      <c r="H38">
        <v>89</v>
      </c>
      <c r="I38" s="1">
        <v>82</v>
      </c>
      <c r="J38" s="1">
        <v>90</v>
      </c>
      <c r="K38" s="3">
        <f t="shared" si="0"/>
        <v>513</v>
      </c>
    </row>
    <row r="39" spans="1:12" x14ac:dyDescent="0.3">
      <c r="A39" s="1">
        <v>27</v>
      </c>
      <c r="B39" t="s">
        <v>93</v>
      </c>
      <c r="C39" s="1">
        <v>1989</v>
      </c>
      <c r="D39" t="s">
        <v>19</v>
      </c>
      <c r="E39">
        <v>89</v>
      </c>
      <c r="F39">
        <v>81</v>
      </c>
      <c r="G39">
        <v>88</v>
      </c>
      <c r="H39">
        <v>83</v>
      </c>
      <c r="I39" s="1">
        <v>81</v>
      </c>
      <c r="J39" s="1">
        <v>88</v>
      </c>
      <c r="K39" s="3">
        <f t="shared" si="0"/>
        <v>510</v>
      </c>
    </row>
    <row r="40" spans="1:12" x14ac:dyDescent="0.3">
      <c r="A40" s="1">
        <v>28</v>
      </c>
      <c r="B40" t="s">
        <v>92</v>
      </c>
      <c r="C40" s="1">
        <v>1989</v>
      </c>
      <c r="D40" t="s">
        <v>68</v>
      </c>
      <c r="E40">
        <v>81</v>
      </c>
      <c r="F40">
        <v>83</v>
      </c>
      <c r="G40">
        <v>83</v>
      </c>
      <c r="H40">
        <v>81</v>
      </c>
      <c r="I40" s="1">
        <v>87</v>
      </c>
      <c r="J40" s="1">
        <v>84</v>
      </c>
      <c r="K40" s="3">
        <f t="shared" si="0"/>
        <v>499</v>
      </c>
    </row>
    <row r="41" spans="1:12" x14ac:dyDescent="0.3">
      <c r="A41" s="1">
        <v>29</v>
      </c>
      <c r="B41" t="s">
        <v>148</v>
      </c>
      <c r="C41" s="1">
        <v>1991</v>
      </c>
      <c r="D41" t="s">
        <v>23</v>
      </c>
      <c r="E41">
        <v>87</v>
      </c>
      <c r="F41">
        <v>88</v>
      </c>
      <c r="G41">
        <v>84</v>
      </c>
      <c r="H41">
        <v>78</v>
      </c>
      <c r="I41" s="1">
        <v>87</v>
      </c>
      <c r="J41" s="1">
        <v>75</v>
      </c>
      <c r="K41" s="3">
        <f t="shared" si="0"/>
        <v>499</v>
      </c>
    </row>
    <row r="42" spans="1:12" x14ac:dyDescent="0.3">
      <c r="A42" s="1">
        <v>30</v>
      </c>
      <c r="B42" t="s">
        <v>86</v>
      </c>
      <c r="C42" s="1">
        <v>1992</v>
      </c>
      <c r="D42" t="s">
        <v>35</v>
      </c>
      <c r="E42">
        <v>84</v>
      </c>
      <c r="F42">
        <v>80</v>
      </c>
      <c r="G42">
        <v>83</v>
      </c>
      <c r="H42">
        <v>81</v>
      </c>
      <c r="I42" s="1">
        <v>85</v>
      </c>
      <c r="J42" s="1">
        <v>80</v>
      </c>
      <c r="K42" s="3">
        <f t="shared" si="0"/>
        <v>493</v>
      </c>
    </row>
    <row r="43" spans="1:12" x14ac:dyDescent="0.3">
      <c r="A43" s="1">
        <v>31</v>
      </c>
      <c r="B43" t="s">
        <v>31</v>
      </c>
      <c r="C43" s="1">
        <v>1991</v>
      </c>
      <c r="D43" t="s">
        <v>23</v>
      </c>
      <c r="E43">
        <v>80</v>
      </c>
      <c r="F43">
        <v>75</v>
      </c>
      <c r="G43">
        <v>74</v>
      </c>
      <c r="H43">
        <v>85</v>
      </c>
      <c r="I43" s="1">
        <v>86</v>
      </c>
      <c r="J43" s="1">
        <v>88</v>
      </c>
      <c r="K43" s="3">
        <f t="shared" si="0"/>
        <v>488</v>
      </c>
    </row>
    <row r="44" spans="1:12" x14ac:dyDescent="0.3">
      <c r="A44" s="1">
        <v>32</v>
      </c>
      <c r="B44" t="s">
        <v>39</v>
      </c>
      <c r="C44" s="1">
        <v>1990</v>
      </c>
      <c r="D44" t="s">
        <v>35</v>
      </c>
      <c r="E44">
        <v>81</v>
      </c>
      <c r="F44">
        <v>85</v>
      </c>
      <c r="G44">
        <v>70</v>
      </c>
      <c r="H44">
        <v>79</v>
      </c>
      <c r="I44" s="1">
        <v>80</v>
      </c>
      <c r="J44" s="1">
        <v>76</v>
      </c>
      <c r="K44" s="3">
        <f t="shared" si="0"/>
        <v>471</v>
      </c>
    </row>
    <row r="45" spans="1:12" x14ac:dyDescent="0.3">
      <c r="A45" s="1">
        <v>33</v>
      </c>
      <c r="B45" t="s">
        <v>36</v>
      </c>
      <c r="C45" s="1">
        <v>1987</v>
      </c>
      <c r="D45" t="s">
        <v>14</v>
      </c>
      <c r="E45">
        <v>74</v>
      </c>
      <c r="F45">
        <v>84</v>
      </c>
      <c r="G45">
        <v>74</v>
      </c>
      <c r="H45">
        <v>73</v>
      </c>
      <c r="I45" s="1">
        <v>80</v>
      </c>
      <c r="J45" s="1">
        <v>80</v>
      </c>
      <c r="K45" s="3">
        <f t="shared" si="0"/>
        <v>465</v>
      </c>
    </row>
    <row r="46" spans="1:12" x14ac:dyDescent="0.3">
      <c r="A46" s="1">
        <v>34</v>
      </c>
      <c r="B46" t="s">
        <v>44</v>
      </c>
      <c r="C46" s="1">
        <v>1991</v>
      </c>
      <c r="D46" t="s">
        <v>30</v>
      </c>
      <c r="E46">
        <v>62</v>
      </c>
      <c r="F46">
        <v>59</v>
      </c>
      <c r="G46">
        <v>56</v>
      </c>
      <c r="H46">
        <v>50</v>
      </c>
      <c r="I46" s="1">
        <v>72</v>
      </c>
      <c r="J46" s="1">
        <v>57</v>
      </c>
      <c r="K46" s="3">
        <f t="shared" si="0"/>
        <v>356</v>
      </c>
    </row>
    <row r="47" spans="1:12" x14ac:dyDescent="0.3">
      <c r="K47" s="3"/>
    </row>
    <row r="48" spans="1:12" x14ac:dyDescent="0.3">
      <c r="A48" s="1" t="s">
        <v>74</v>
      </c>
      <c r="B48" t="s">
        <v>150</v>
      </c>
      <c r="C48" s="1">
        <v>1983</v>
      </c>
      <c r="D48" t="s">
        <v>107</v>
      </c>
      <c r="E48">
        <v>96</v>
      </c>
      <c r="F48">
        <v>97</v>
      </c>
      <c r="G48">
        <v>99</v>
      </c>
      <c r="H48">
        <v>98</v>
      </c>
      <c r="I48" s="1">
        <v>98</v>
      </c>
      <c r="J48" s="1">
        <v>97</v>
      </c>
      <c r="K48" s="3">
        <f>SUM(E48:J48)</f>
        <v>585</v>
      </c>
      <c r="L48" s="1" t="s">
        <v>169</v>
      </c>
    </row>
    <row r="49" spans="1:12" x14ac:dyDescent="0.3">
      <c r="K49" s="3"/>
    </row>
    <row r="50" spans="1:12" x14ac:dyDescent="0.3">
      <c r="K50" s="3"/>
    </row>
    <row r="51" spans="1:12" x14ac:dyDescent="0.3">
      <c r="A51" s="11" t="s">
        <v>174</v>
      </c>
      <c r="B51" s="11"/>
      <c r="D51" s="4" t="s">
        <v>172</v>
      </c>
      <c r="L51"/>
    </row>
    <row r="52" spans="1:12" x14ac:dyDescent="0.3">
      <c r="A52" s="2"/>
      <c r="B52" s="2"/>
      <c r="D52" s="4"/>
      <c r="L52"/>
    </row>
    <row r="53" spans="1:12" x14ac:dyDescent="0.3">
      <c r="A53" s="11" t="s">
        <v>171</v>
      </c>
      <c r="B53" s="11"/>
      <c r="D53" s="4" t="s">
        <v>173</v>
      </c>
      <c r="L53"/>
    </row>
    <row r="54" spans="1:12" ht="17.399999999999999" x14ac:dyDescent="0.3">
      <c r="A54" s="10" t="s">
        <v>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3">
      <c r="A55" s="11" t="s">
        <v>1</v>
      </c>
      <c r="B55" s="11"/>
      <c r="I55" s="12" t="s">
        <v>2</v>
      </c>
      <c r="J55" s="12"/>
      <c r="K55" s="12"/>
      <c r="L55" s="12"/>
    </row>
    <row r="58" spans="1:12" x14ac:dyDescent="0.3">
      <c r="A58" s="14" t="s">
        <v>11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60" spans="1:12" x14ac:dyDescent="0.3">
      <c r="A60" s="15" t="s">
        <v>84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x14ac:dyDescent="0.3">
      <c r="A61" s="15" t="s">
        <v>78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x14ac:dyDescent="0.3">
      <c r="A62" s="4"/>
      <c r="B62" s="4"/>
      <c r="C62" s="4"/>
      <c r="D62" s="4"/>
      <c r="E62" s="4"/>
      <c r="F62" s="4"/>
      <c r="G62" s="4"/>
      <c r="H62" s="4"/>
      <c r="K62" s="4"/>
      <c r="L62"/>
    </row>
    <row r="63" spans="1:12" x14ac:dyDescent="0.3">
      <c r="A63" s="6" t="s">
        <v>4</v>
      </c>
      <c r="B63" s="5" t="s">
        <v>5</v>
      </c>
      <c r="C63" s="6" t="s">
        <v>6</v>
      </c>
      <c r="D63" s="5" t="s">
        <v>13</v>
      </c>
      <c r="E63" s="13" t="s">
        <v>7</v>
      </c>
      <c r="F63" s="13"/>
      <c r="G63" s="13"/>
      <c r="H63" s="13"/>
      <c r="I63" s="13"/>
      <c r="J63" s="13"/>
      <c r="K63" s="5" t="s">
        <v>8</v>
      </c>
      <c r="L63" s="6" t="s">
        <v>9</v>
      </c>
    </row>
    <row r="65" spans="1:12" s="9" customFormat="1" x14ac:dyDescent="0.3">
      <c r="A65" s="3" t="s">
        <v>168</v>
      </c>
      <c r="B65" s="9" t="s">
        <v>164</v>
      </c>
      <c r="C65" s="3">
        <v>1988</v>
      </c>
      <c r="D65" s="9" t="s">
        <v>102</v>
      </c>
      <c r="E65" s="9">
        <v>89</v>
      </c>
      <c r="F65" s="9">
        <v>93</v>
      </c>
      <c r="G65" s="9">
        <v>97</v>
      </c>
      <c r="H65" s="9">
        <v>90</v>
      </c>
      <c r="I65" s="3">
        <v>97</v>
      </c>
      <c r="J65" s="3">
        <v>93</v>
      </c>
      <c r="K65" s="3">
        <f t="shared" ref="K65:K101" si="1">SUM(E65:J65)</f>
        <v>559</v>
      </c>
      <c r="L65" s="3" t="s">
        <v>168</v>
      </c>
    </row>
    <row r="66" spans="1:12" s="9" customFormat="1" x14ac:dyDescent="0.3">
      <c r="A66" s="3" t="s">
        <v>167</v>
      </c>
      <c r="B66" s="9" t="s">
        <v>111</v>
      </c>
      <c r="C66" s="3">
        <v>1988</v>
      </c>
      <c r="D66" s="9" t="s">
        <v>102</v>
      </c>
      <c r="E66" s="9">
        <v>94</v>
      </c>
      <c r="F66" s="9">
        <v>91</v>
      </c>
      <c r="G66" s="9">
        <v>91</v>
      </c>
      <c r="H66" s="9">
        <v>95</v>
      </c>
      <c r="I66" s="3">
        <v>94</v>
      </c>
      <c r="J66" s="3">
        <v>92</v>
      </c>
      <c r="K66" s="3">
        <f t="shared" si="1"/>
        <v>557</v>
      </c>
      <c r="L66" s="3" t="s">
        <v>168</v>
      </c>
    </row>
    <row r="67" spans="1:12" s="9" customFormat="1" x14ac:dyDescent="0.3">
      <c r="A67" s="3" t="s">
        <v>166</v>
      </c>
      <c r="B67" s="9" t="s">
        <v>115</v>
      </c>
      <c r="C67" s="3">
        <v>1987</v>
      </c>
      <c r="D67" s="9" t="s">
        <v>17</v>
      </c>
      <c r="E67" s="9">
        <v>97</v>
      </c>
      <c r="F67" s="9">
        <v>94</v>
      </c>
      <c r="G67" s="9">
        <v>91</v>
      </c>
      <c r="H67" s="9">
        <v>93</v>
      </c>
      <c r="I67" s="3">
        <v>90</v>
      </c>
      <c r="J67" s="3">
        <v>92</v>
      </c>
      <c r="K67" s="3">
        <f t="shared" si="1"/>
        <v>557</v>
      </c>
      <c r="L67" s="3" t="s">
        <v>168</v>
      </c>
    </row>
    <row r="68" spans="1:12" x14ac:dyDescent="0.3">
      <c r="A68" s="1">
        <v>4</v>
      </c>
      <c r="B68" t="s">
        <v>103</v>
      </c>
      <c r="C68" s="1">
        <v>1989</v>
      </c>
      <c r="D68" t="s">
        <v>23</v>
      </c>
      <c r="E68" s="1">
        <v>96</v>
      </c>
      <c r="F68" s="1">
        <v>90</v>
      </c>
      <c r="G68" s="1">
        <v>90</v>
      </c>
      <c r="H68" s="1">
        <v>94</v>
      </c>
      <c r="I68" s="1">
        <v>90</v>
      </c>
      <c r="J68" s="1">
        <v>90</v>
      </c>
      <c r="K68" s="3">
        <f t="shared" si="1"/>
        <v>550</v>
      </c>
      <c r="L68" s="1" t="s">
        <v>168</v>
      </c>
    </row>
    <row r="69" spans="1:12" x14ac:dyDescent="0.3">
      <c r="A69" s="1">
        <v>5</v>
      </c>
      <c r="B69" t="s">
        <v>109</v>
      </c>
      <c r="C69" s="1">
        <v>1986</v>
      </c>
      <c r="D69" t="s">
        <v>23</v>
      </c>
      <c r="E69">
        <v>91</v>
      </c>
      <c r="F69">
        <v>92</v>
      </c>
      <c r="G69">
        <v>89</v>
      </c>
      <c r="H69">
        <v>93</v>
      </c>
      <c r="I69" s="1">
        <v>94</v>
      </c>
      <c r="J69" s="1">
        <v>89</v>
      </c>
      <c r="K69" s="3">
        <f t="shared" si="1"/>
        <v>548</v>
      </c>
      <c r="L69" s="1" t="s">
        <v>167</v>
      </c>
    </row>
    <row r="70" spans="1:12" x14ac:dyDescent="0.3">
      <c r="A70" s="1">
        <v>6</v>
      </c>
      <c r="B70" t="s">
        <v>104</v>
      </c>
      <c r="C70" s="1">
        <v>1987</v>
      </c>
      <c r="D70" t="s">
        <v>20</v>
      </c>
      <c r="E70" s="1">
        <v>89</v>
      </c>
      <c r="F70" s="1">
        <v>92</v>
      </c>
      <c r="G70" s="1">
        <v>90</v>
      </c>
      <c r="H70" s="1">
        <v>94</v>
      </c>
      <c r="I70" s="1">
        <v>89</v>
      </c>
      <c r="J70" s="1">
        <v>92</v>
      </c>
      <c r="K70" s="3">
        <f t="shared" si="1"/>
        <v>546</v>
      </c>
      <c r="L70" s="1" t="s">
        <v>167</v>
      </c>
    </row>
    <row r="71" spans="1:12" x14ac:dyDescent="0.3">
      <c r="A71" s="1">
        <v>7</v>
      </c>
      <c r="B71" t="s">
        <v>105</v>
      </c>
      <c r="C71" s="1">
        <v>1988</v>
      </c>
      <c r="D71" t="s">
        <v>102</v>
      </c>
      <c r="E71">
        <v>94</v>
      </c>
      <c r="F71">
        <v>92</v>
      </c>
      <c r="G71">
        <v>87</v>
      </c>
      <c r="H71">
        <v>90</v>
      </c>
      <c r="I71" s="1">
        <v>89</v>
      </c>
      <c r="J71" s="1">
        <v>90</v>
      </c>
      <c r="K71" s="3">
        <f t="shared" si="1"/>
        <v>542</v>
      </c>
      <c r="L71" s="1" t="s">
        <v>167</v>
      </c>
    </row>
    <row r="72" spans="1:12" x14ac:dyDescent="0.3">
      <c r="A72" s="1">
        <v>8</v>
      </c>
      <c r="B72" t="s">
        <v>108</v>
      </c>
      <c r="C72" s="1">
        <v>1987</v>
      </c>
      <c r="D72" t="s">
        <v>20</v>
      </c>
      <c r="E72">
        <v>90</v>
      </c>
      <c r="F72">
        <v>89</v>
      </c>
      <c r="G72">
        <v>88</v>
      </c>
      <c r="H72">
        <v>90</v>
      </c>
      <c r="I72" s="1">
        <v>90</v>
      </c>
      <c r="J72" s="1">
        <v>93</v>
      </c>
      <c r="K72" s="3">
        <f t="shared" si="1"/>
        <v>540</v>
      </c>
      <c r="L72" s="1" t="s">
        <v>167</v>
      </c>
    </row>
    <row r="73" spans="1:12" x14ac:dyDescent="0.3">
      <c r="A73" s="1">
        <v>9</v>
      </c>
      <c r="B73" t="s">
        <v>158</v>
      </c>
      <c r="C73" s="1">
        <v>1987</v>
      </c>
      <c r="D73" t="s">
        <v>125</v>
      </c>
      <c r="E73">
        <v>89</v>
      </c>
      <c r="F73">
        <v>86</v>
      </c>
      <c r="G73">
        <v>94</v>
      </c>
      <c r="H73">
        <v>87</v>
      </c>
      <c r="I73" s="1">
        <v>95</v>
      </c>
      <c r="J73" s="1">
        <v>88</v>
      </c>
      <c r="K73" s="3">
        <f t="shared" si="1"/>
        <v>539</v>
      </c>
      <c r="L73" s="1" t="s">
        <v>167</v>
      </c>
    </row>
    <row r="74" spans="1:12" x14ac:dyDescent="0.3">
      <c r="A74" s="1">
        <v>10</v>
      </c>
      <c r="B74" t="s">
        <v>113</v>
      </c>
      <c r="C74" s="1">
        <v>1987</v>
      </c>
      <c r="D74" t="s">
        <v>17</v>
      </c>
      <c r="E74">
        <v>91</v>
      </c>
      <c r="F74">
        <v>93</v>
      </c>
      <c r="G74">
        <v>91</v>
      </c>
      <c r="H74">
        <v>92</v>
      </c>
      <c r="I74" s="1">
        <v>88</v>
      </c>
      <c r="J74" s="1">
        <v>84</v>
      </c>
      <c r="K74" s="3">
        <f t="shared" si="1"/>
        <v>539</v>
      </c>
      <c r="L74" s="1" t="s">
        <v>167</v>
      </c>
    </row>
    <row r="75" spans="1:12" x14ac:dyDescent="0.3">
      <c r="A75" s="1">
        <v>11</v>
      </c>
      <c r="B75" t="s">
        <v>101</v>
      </c>
      <c r="C75" s="1">
        <v>1989</v>
      </c>
      <c r="D75" t="s">
        <v>102</v>
      </c>
      <c r="E75" s="1">
        <v>88</v>
      </c>
      <c r="F75" s="1">
        <v>86</v>
      </c>
      <c r="G75" s="1">
        <v>92</v>
      </c>
      <c r="H75" s="1">
        <v>90</v>
      </c>
      <c r="I75" s="1">
        <v>89</v>
      </c>
      <c r="J75" s="1">
        <v>92</v>
      </c>
      <c r="K75" s="3">
        <f t="shared" si="1"/>
        <v>537</v>
      </c>
      <c r="L75" s="1" t="s">
        <v>167</v>
      </c>
    </row>
    <row r="76" spans="1:12" x14ac:dyDescent="0.3">
      <c r="A76" s="1">
        <v>12</v>
      </c>
      <c r="B76" t="s">
        <v>12</v>
      </c>
      <c r="C76" s="1">
        <v>1986</v>
      </c>
      <c r="D76" t="s">
        <v>14</v>
      </c>
      <c r="E76" s="1">
        <v>88</v>
      </c>
      <c r="F76" s="1">
        <v>85</v>
      </c>
      <c r="G76" s="1">
        <v>92</v>
      </c>
      <c r="H76" s="1">
        <v>90</v>
      </c>
      <c r="I76" s="1">
        <v>86</v>
      </c>
      <c r="J76" s="1">
        <v>90</v>
      </c>
      <c r="K76" s="3">
        <f t="shared" si="1"/>
        <v>531</v>
      </c>
      <c r="L76" s="1" t="s">
        <v>167</v>
      </c>
    </row>
    <row r="77" spans="1:12" x14ac:dyDescent="0.3">
      <c r="A77" s="1">
        <v>13</v>
      </c>
      <c r="B77" t="s">
        <v>154</v>
      </c>
      <c r="C77" s="1">
        <v>1987</v>
      </c>
      <c r="D77" t="s">
        <v>102</v>
      </c>
      <c r="E77">
        <v>88</v>
      </c>
      <c r="F77">
        <v>87</v>
      </c>
      <c r="G77">
        <v>92</v>
      </c>
      <c r="H77">
        <v>87</v>
      </c>
      <c r="I77" s="1">
        <v>88</v>
      </c>
      <c r="J77" s="1">
        <v>86</v>
      </c>
      <c r="K77" s="3">
        <f t="shared" si="1"/>
        <v>528</v>
      </c>
      <c r="L77" s="1" t="s">
        <v>167</v>
      </c>
    </row>
    <row r="78" spans="1:12" x14ac:dyDescent="0.3">
      <c r="A78" s="1">
        <v>14</v>
      </c>
      <c r="B78" t="s">
        <v>157</v>
      </c>
      <c r="C78" s="1">
        <v>1990</v>
      </c>
      <c r="D78" t="s">
        <v>23</v>
      </c>
      <c r="E78">
        <v>87</v>
      </c>
      <c r="F78">
        <v>86</v>
      </c>
      <c r="G78">
        <v>91</v>
      </c>
      <c r="H78">
        <v>87</v>
      </c>
      <c r="I78" s="1">
        <v>90</v>
      </c>
      <c r="J78" s="1">
        <v>85</v>
      </c>
      <c r="K78" s="3">
        <f t="shared" si="1"/>
        <v>526</v>
      </c>
      <c r="L78" s="1" t="s">
        <v>167</v>
      </c>
    </row>
    <row r="79" spans="1:12" x14ac:dyDescent="0.3">
      <c r="A79" s="1">
        <v>15</v>
      </c>
      <c r="B79" t="s">
        <v>153</v>
      </c>
      <c r="C79" s="1">
        <v>1988</v>
      </c>
      <c r="D79" t="s">
        <v>23</v>
      </c>
      <c r="E79">
        <v>90</v>
      </c>
      <c r="F79">
        <v>85</v>
      </c>
      <c r="G79">
        <v>85</v>
      </c>
      <c r="H79">
        <v>86</v>
      </c>
      <c r="I79" s="1">
        <v>89</v>
      </c>
      <c r="J79" s="1">
        <v>90</v>
      </c>
      <c r="K79" s="3">
        <f t="shared" si="1"/>
        <v>525</v>
      </c>
      <c r="L79" s="1" t="s">
        <v>167</v>
      </c>
    </row>
    <row r="80" spans="1:12" x14ac:dyDescent="0.3">
      <c r="A80" s="1">
        <v>16</v>
      </c>
      <c r="B80" t="s">
        <v>151</v>
      </c>
      <c r="C80" s="1">
        <v>1989</v>
      </c>
      <c r="D80" t="s">
        <v>117</v>
      </c>
      <c r="E80" s="1">
        <v>89</v>
      </c>
      <c r="F80" s="1">
        <v>88</v>
      </c>
      <c r="G80" s="1">
        <v>83</v>
      </c>
      <c r="H80" s="1">
        <v>92</v>
      </c>
      <c r="I80" s="1">
        <v>84</v>
      </c>
      <c r="J80" s="1">
        <v>87</v>
      </c>
      <c r="K80" s="3">
        <f t="shared" si="1"/>
        <v>523</v>
      </c>
      <c r="L80" s="1" t="s">
        <v>167</v>
      </c>
    </row>
    <row r="81" spans="1:11" x14ac:dyDescent="0.3">
      <c r="A81" s="1">
        <v>17</v>
      </c>
      <c r="B81" t="s">
        <v>110</v>
      </c>
      <c r="C81" s="1">
        <v>1990</v>
      </c>
      <c r="D81" t="s">
        <v>20</v>
      </c>
      <c r="E81">
        <v>85</v>
      </c>
      <c r="F81">
        <v>88</v>
      </c>
      <c r="G81">
        <v>82</v>
      </c>
      <c r="H81">
        <v>90</v>
      </c>
      <c r="I81" s="1">
        <v>84</v>
      </c>
      <c r="J81" s="1">
        <v>89</v>
      </c>
      <c r="K81" s="3">
        <f t="shared" si="1"/>
        <v>518</v>
      </c>
    </row>
    <row r="82" spans="1:11" x14ac:dyDescent="0.3">
      <c r="A82" s="1">
        <v>18</v>
      </c>
      <c r="B82" t="s">
        <v>155</v>
      </c>
      <c r="C82" s="1">
        <v>1987</v>
      </c>
      <c r="D82" t="s">
        <v>117</v>
      </c>
      <c r="E82">
        <v>89</v>
      </c>
      <c r="F82">
        <v>89</v>
      </c>
      <c r="G82">
        <v>85</v>
      </c>
      <c r="H82">
        <v>87</v>
      </c>
      <c r="I82" s="1">
        <v>87</v>
      </c>
      <c r="J82" s="1">
        <v>80</v>
      </c>
      <c r="K82" s="3">
        <f t="shared" si="1"/>
        <v>517</v>
      </c>
    </row>
    <row r="83" spans="1:11" x14ac:dyDescent="0.3">
      <c r="A83" s="1">
        <v>19</v>
      </c>
      <c r="B83" t="s">
        <v>112</v>
      </c>
      <c r="C83" s="1">
        <v>1991</v>
      </c>
      <c r="D83" t="s">
        <v>107</v>
      </c>
      <c r="E83">
        <v>87</v>
      </c>
      <c r="F83">
        <v>84</v>
      </c>
      <c r="G83">
        <v>86</v>
      </c>
      <c r="H83">
        <v>85</v>
      </c>
      <c r="I83" s="1">
        <v>87</v>
      </c>
      <c r="J83" s="1">
        <v>87</v>
      </c>
      <c r="K83" s="3">
        <f t="shared" si="1"/>
        <v>516</v>
      </c>
    </row>
    <row r="84" spans="1:11" x14ac:dyDescent="0.3">
      <c r="A84" s="1">
        <v>20</v>
      </c>
      <c r="B84" t="s">
        <v>114</v>
      </c>
      <c r="C84" s="1">
        <v>1990</v>
      </c>
      <c r="D84" t="s">
        <v>102</v>
      </c>
      <c r="E84">
        <v>90</v>
      </c>
      <c r="F84">
        <v>83</v>
      </c>
      <c r="G84">
        <v>85</v>
      </c>
      <c r="H84">
        <v>87</v>
      </c>
      <c r="I84" s="1">
        <v>84</v>
      </c>
      <c r="J84" s="1">
        <v>83</v>
      </c>
      <c r="K84" s="3">
        <f t="shared" si="1"/>
        <v>512</v>
      </c>
    </row>
    <row r="85" spans="1:11" x14ac:dyDescent="0.3">
      <c r="A85" s="1">
        <v>21</v>
      </c>
      <c r="B85" t="s">
        <v>26</v>
      </c>
      <c r="C85" s="1">
        <v>1992</v>
      </c>
      <c r="D85" t="s">
        <v>23</v>
      </c>
      <c r="E85" s="1">
        <v>83</v>
      </c>
      <c r="F85" s="1">
        <v>85</v>
      </c>
      <c r="G85" s="1">
        <v>86</v>
      </c>
      <c r="H85" s="1">
        <v>85</v>
      </c>
      <c r="I85" s="1">
        <v>87</v>
      </c>
      <c r="J85" s="1">
        <v>81</v>
      </c>
      <c r="K85" s="3">
        <f t="shared" si="1"/>
        <v>507</v>
      </c>
    </row>
    <row r="86" spans="1:11" x14ac:dyDescent="0.3">
      <c r="A86" s="1">
        <v>22</v>
      </c>
      <c r="B86" t="s">
        <v>16</v>
      </c>
      <c r="C86" s="1">
        <v>1989</v>
      </c>
      <c r="D86" t="s">
        <v>17</v>
      </c>
      <c r="E86" s="1">
        <v>84</v>
      </c>
      <c r="F86" s="1">
        <v>82</v>
      </c>
      <c r="G86" s="1">
        <v>83</v>
      </c>
      <c r="H86" s="1">
        <v>90</v>
      </c>
      <c r="I86" s="1">
        <v>81</v>
      </c>
      <c r="J86" s="1">
        <v>80</v>
      </c>
      <c r="K86" s="3">
        <f t="shared" si="1"/>
        <v>500</v>
      </c>
    </row>
    <row r="87" spans="1:11" x14ac:dyDescent="0.3">
      <c r="A87" s="1">
        <v>23</v>
      </c>
      <c r="B87" t="s">
        <v>15</v>
      </c>
      <c r="C87" s="1">
        <v>1989</v>
      </c>
      <c r="D87" t="s">
        <v>14</v>
      </c>
      <c r="E87" s="1">
        <v>81</v>
      </c>
      <c r="F87" s="1">
        <v>85</v>
      </c>
      <c r="G87" s="1">
        <v>80</v>
      </c>
      <c r="H87" s="1">
        <v>85</v>
      </c>
      <c r="I87" s="1">
        <v>85</v>
      </c>
      <c r="J87" s="1">
        <v>81</v>
      </c>
      <c r="K87" s="3">
        <f t="shared" si="1"/>
        <v>497</v>
      </c>
    </row>
    <row r="88" spans="1:11" x14ac:dyDescent="0.3">
      <c r="A88" s="1">
        <v>24</v>
      </c>
      <c r="B88" t="s">
        <v>21</v>
      </c>
      <c r="C88" s="1">
        <v>1990</v>
      </c>
      <c r="D88" t="s">
        <v>20</v>
      </c>
      <c r="E88" s="1">
        <v>86</v>
      </c>
      <c r="F88" s="1">
        <v>79</v>
      </c>
      <c r="G88" s="1">
        <v>90</v>
      </c>
      <c r="H88" s="1">
        <v>74</v>
      </c>
      <c r="I88" s="1">
        <v>83</v>
      </c>
      <c r="J88" s="1">
        <v>83</v>
      </c>
      <c r="K88" s="3">
        <f t="shared" si="1"/>
        <v>495</v>
      </c>
    </row>
    <row r="89" spans="1:11" x14ac:dyDescent="0.3">
      <c r="A89" s="1">
        <v>25</v>
      </c>
      <c r="B89" t="s">
        <v>161</v>
      </c>
      <c r="C89" s="1">
        <v>1990</v>
      </c>
      <c r="D89" t="s">
        <v>23</v>
      </c>
      <c r="E89">
        <v>79</v>
      </c>
      <c r="F89">
        <v>81</v>
      </c>
      <c r="G89">
        <v>87</v>
      </c>
      <c r="H89">
        <v>80</v>
      </c>
      <c r="I89" s="1">
        <v>83</v>
      </c>
      <c r="J89" s="1">
        <v>83</v>
      </c>
      <c r="K89" s="3">
        <f t="shared" si="1"/>
        <v>493</v>
      </c>
    </row>
    <row r="90" spans="1:11" x14ac:dyDescent="0.3">
      <c r="A90" s="1">
        <v>26</v>
      </c>
      <c r="B90" t="s">
        <v>22</v>
      </c>
      <c r="C90" s="1">
        <v>1991</v>
      </c>
      <c r="D90" t="s">
        <v>23</v>
      </c>
      <c r="E90" s="1">
        <v>88</v>
      </c>
      <c r="F90" s="1">
        <v>85</v>
      </c>
      <c r="G90" s="1">
        <v>81</v>
      </c>
      <c r="H90" s="1">
        <v>83</v>
      </c>
      <c r="I90" s="1">
        <v>78</v>
      </c>
      <c r="J90" s="1">
        <v>77</v>
      </c>
      <c r="K90" s="3">
        <f t="shared" si="1"/>
        <v>492</v>
      </c>
    </row>
    <row r="91" spans="1:11" x14ac:dyDescent="0.3">
      <c r="A91" s="1">
        <v>27</v>
      </c>
      <c r="B91" t="s">
        <v>18</v>
      </c>
      <c r="C91" s="1">
        <v>1990</v>
      </c>
      <c r="D91" t="s">
        <v>19</v>
      </c>
      <c r="E91" s="1">
        <v>85</v>
      </c>
      <c r="F91" s="1">
        <v>78</v>
      </c>
      <c r="G91" s="1">
        <v>81</v>
      </c>
      <c r="H91" s="1">
        <v>86</v>
      </c>
      <c r="I91" s="1">
        <v>80</v>
      </c>
      <c r="J91" s="1">
        <v>81</v>
      </c>
      <c r="K91" s="3">
        <f t="shared" si="1"/>
        <v>491</v>
      </c>
    </row>
    <row r="92" spans="1:11" x14ac:dyDescent="0.3">
      <c r="A92" s="1">
        <v>28</v>
      </c>
      <c r="B92" t="s">
        <v>24</v>
      </c>
      <c r="C92" s="1">
        <v>1992</v>
      </c>
      <c r="D92" t="s">
        <v>17</v>
      </c>
      <c r="E92" s="1">
        <v>77</v>
      </c>
      <c r="F92" s="1">
        <v>82</v>
      </c>
      <c r="G92" s="1">
        <v>81</v>
      </c>
      <c r="H92" s="1">
        <v>81</v>
      </c>
      <c r="I92" s="1">
        <v>85</v>
      </c>
      <c r="J92" s="1">
        <v>84</v>
      </c>
      <c r="K92" s="3">
        <f t="shared" si="1"/>
        <v>490</v>
      </c>
    </row>
    <row r="93" spans="1:11" x14ac:dyDescent="0.3">
      <c r="A93" s="1">
        <v>29</v>
      </c>
      <c r="B93" t="s">
        <v>106</v>
      </c>
      <c r="C93" s="1">
        <v>1988</v>
      </c>
      <c r="D93" t="s">
        <v>107</v>
      </c>
      <c r="E93">
        <v>85</v>
      </c>
      <c r="F93">
        <v>80</v>
      </c>
      <c r="G93">
        <v>83</v>
      </c>
      <c r="H93">
        <v>80</v>
      </c>
      <c r="I93" s="1">
        <v>82</v>
      </c>
      <c r="J93" s="1">
        <v>80</v>
      </c>
      <c r="K93" s="3">
        <f t="shared" si="1"/>
        <v>490</v>
      </c>
    </row>
    <row r="94" spans="1:11" x14ac:dyDescent="0.3">
      <c r="A94" s="1">
        <v>30</v>
      </c>
      <c r="B94" t="s">
        <v>159</v>
      </c>
      <c r="C94" s="1">
        <v>1991</v>
      </c>
      <c r="D94" t="s">
        <v>102</v>
      </c>
      <c r="E94">
        <v>82</v>
      </c>
      <c r="F94">
        <v>78</v>
      </c>
      <c r="G94">
        <v>91</v>
      </c>
      <c r="H94">
        <v>82</v>
      </c>
      <c r="I94" s="1">
        <v>75</v>
      </c>
      <c r="J94" s="1">
        <v>76</v>
      </c>
      <c r="K94" s="3">
        <f t="shared" si="1"/>
        <v>484</v>
      </c>
    </row>
    <row r="95" spans="1:11" x14ac:dyDescent="0.3">
      <c r="A95" s="1">
        <v>31</v>
      </c>
      <c r="B95" t="s">
        <v>160</v>
      </c>
      <c r="C95" s="1">
        <v>1992</v>
      </c>
      <c r="D95" t="s">
        <v>102</v>
      </c>
      <c r="E95">
        <v>82</v>
      </c>
      <c r="F95">
        <v>82</v>
      </c>
      <c r="G95">
        <v>80</v>
      </c>
      <c r="H95">
        <v>82</v>
      </c>
      <c r="I95" s="1">
        <v>80</v>
      </c>
      <c r="J95" s="1">
        <v>76</v>
      </c>
      <c r="K95" s="3">
        <f t="shared" si="1"/>
        <v>482</v>
      </c>
    </row>
    <row r="96" spans="1:11" x14ac:dyDescent="0.3">
      <c r="A96" s="1">
        <v>32</v>
      </c>
      <c r="B96" t="s">
        <v>152</v>
      </c>
      <c r="C96" s="1">
        <v>1992</v>
      </c>
      <c r="D96" t="s">
        <v>102</v>
      </c>
      <c r="E96" s="1">
        <v>74</v>
      </c>
      <c r="F96" s="1">
        <v>79</v>
      </c>
      <c r="G96" s="1">
        <v>76</v>
      </c>
      <c r="H96" s="1">
        <v>79</v>
      </c>
      <c r="I96" s="1">
        <v>84</v>
      </c>
      <c r="J96" s="1">
        <v>83</v>
      </c>
      <c r="K96" s="3">
        <f t="shared" si="1"/>
        <v>475</v>
      </c>
    </row>
    <row r="97" spans="1:12" x14ac:dyDescent="0.3">
      <c r="A97" s="1">
        <v>33</v>
      </c>
      <c r="B97" t="s">
        <v>25</v>
      </c>
      <c r="C97" s="1">
        <v>1991</v>
      </c>
      <c r="D97" t="s">
        <v>23</v>
      </c>
      <c r="E97" s="1">
        <v>80</v>
      </c>
      <c r="F97" s="1">
        <v>87</v>
      </c>
      <c r="G97" s="1">
        <v>83</v>
      </c>
      <c r="H97" s="1">
        <v>78</v>
      </c>
      <c r="I97" s="1">
        <v>70</v>
      </c>
      <c r="J97" s="1">
        <v>74</v>
      </c>
      <c r="K97" s="3">
        <f t="shared" si="1"/>
        <v>472</v>
      </c>
    </row>
    <row r="98" spans="1:12" x14ac:dyDescent="0.3">
      <c r="A98" s="1">
        <v>34</v>
      </c>
      <c r="B98" t="s">
        <v>163</v>
      </c>
      <c r="C98" s="1">
        <v>1989</v>
      </c>
      <c r="D98" t="s">
        <v>117</v>
      </c>
      <c r="E98">
        <v>74</v>
      </c>
      <c r="F98">
        <v>78</v>
      </c>
      <c r="G98">
        <v>83</v>
      </c>
      <c r="H98">
        <v>77</v>
      </c>
      <c r="I98" s="1">
        <v>79</v>
      </c>
      <c r="J98" s="1">
        <v>67</v>
      </c>
      <c r="K98" s="3">
        <f t="shared" si="1"/>
        <v>458</v>
      </c>
    </row>
    <row r="99" spans="1:12" x14ac:dyDescent="0.3">
      <c r="A99" s="1">
        <v>35</v>
      </c>
      <c r="B99" t="s">
        <v>156</v>
      </c>
      <c r="C99" s="1">
        <v>1992</v>
      </c>
      <c r="D99" t="s">
        <v>102</v>
      </c>
      <c r="E99">
        <v>74</v>
      </c>
      <c r="F99">
        <v>71</v>
      </c>
      <c r="G99">
        <v>77</v>
      </c>
      <c r="H99">
        <v>73</v>
      </c>
      <c r="I99" s="1">
        <v>78</v>
      </c>
      <c r="J99" s="1">
        <v>76</v>
      </c>
      <c r="K99" s="3">
        <f t="shared" si="1"/>
        <v>449</v>
      </c>
    </row>
    <row r="100" spans="1:12" x14ac:dyDescent="0.3">
      <c r="A100" s="1">
        <v>36</v>
      </c>
      <c r="B100" t="s">
        <v>162</v>
      </c>
      <c r="C100" s="1">
        <v>1991</v>
      </c>
      <c r="D100" t="s">
        <v>102</v>
      </c>
      <c r="E100">
        <v>83</v>
      </c>
      <c r="F100">
        <v>77</v>
      </c>
      <c r="G100">
        <v>82</v>
      </c>
      <c r="H100">
        <v>68</v>
      </c>
      <c r="I100" s="1">
        <v>69</v>
      </c>
      <c r="J100" s="1">
        <v>70</v>
      </c>
      <c r="K100" s="3">
        <f t="shared" si="1"/>
        <v>449</v>
      </c>
    </row>
    <row r="101" spans="1:12" x14ac:dyDescent="0.3">
      <c r="A101" s="1">
        <v>37</v>
      </c>
      <c r="B101" t="s">
        <v>165</v>
      </c>
      <c r="C101" s="1">
        <v>1989</v>
      </c>
      <c r="D101" t="s">
        <v>102</v>
      </c>
      <c r="E101">
        <v>68</v>
      </c>
      <c r="F101">
        <v>75</v>
      </c>
      <c r="G101">
        <v>73</v>
      </c>
      <c r="H101">
        <v>76</v>
      </c>
      <c r="I101" s="1">
        <v>68</v>
      </c>
      <c r="J101" s="1">
        <v>75</v>
      </c>
      <c r="K101" s="3">
        <f t="shared" si="1"/>
        <v>435</v>
      </c>
    </row>
    <row r="104" spans="1:12" x14ac:dyDescent="0.3">
      <c r="A104" s="11" t="s">
        <v>174</v>
      </c>
      <c r="B104" s="11"/>
      <c r="D104" s="4" t="s">
        <v>172</v>
      </c>
      <c r="L104"/>
    </row>
    <row r="105" spans="1:12" x14ac:dyDescent="0.3">
      <c r="A105" s="2"/>
      <c r="B105" s="2"/>
      <c r="D105" s="4"/>
      <c r="L105"/>
    </row>
    <row r="106" spans="1:12" x14ac:dyDescent="0.3">
      <c r="A106" s="11" t="s">
        <v>171</v>
      </c>
      <c r="B106" s="11"/>
      <c r="D106" s="4" t="s">
        <v>173</v>
      </c>
      <c r="L106"/>
    </row>
  </sheetData>
  <mergeCells count="19">
    <mergeCell ref="A104:B104"/>
    <mergeCell ref="A106:B106"/>
    <mergeCell ref="E63:J63"/>
    <mergeCell ref="I2:L2"/>
    <mergeCell ref="A7:L7"/>
    <mergeCell ref="A53:B53"/>
    <mergeCell ref="A61:L61"/>
    <mergeCell ref="A60:L60"/>
    <mergeCell ref="A54:L54"/>
    <mergeCell ref="A55:B55"/>
    <mergeCell ref="I55:L55"/>
    <mergeCell ref="E11:J11"/>
    <mergeCell ref="A58:L58"/>
    <mergeCell ref="A1:L1"/>
    <mergeCell ref="A2:B2"/>
    <mergeCell ref="A5:L5"/>
    <mergeCell ref="A51:B51"/>
    <mergeCell ref="A8:L8"/>
    <mergeCell ref="J9:L9"/>
  </mergeCells>
  <phoneticPr fontId="4" type="noConversion"/>
  <printOptions horizontalCentered="1" verticalCentered="1"/>
  <pageMargins left="0.74803149606299213" right="0.74803149606299213" top="0.15748031496062992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40 lasku</vt:lpstr>
      <vt:lpstr>60 lasku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LARISSA</cp:lastModifiedBy>
  <cp:lastPrinted>2006-01-20T17:57:05Z</cp:lastPrinted>
  <dcterms:created xsi:type="dcterms:W3CDTF">2006-01-20T07:47:49Z</dcterms:created>
  <dcterms:modified xsi:type="dcterms:W3CDTF">2018-09-27T14:26:20Z</dcterms:modified>
</cp:coreProperties>
</file>