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s\TIIR\sait\sorevnovanija\tulemused\2006\"/>
    </mc:Choice>
  </mc:AlternateContent>
  <bookViews>
    <workbookView xWindow="120" yWindow="120" windowWidth="14400" windowHeight="8568"/>
  </bookViews>
  <sheets>
    <sheet name="30 + 30 l.m." sheetId="1" r:id="rId1"/>
    <sheet name="40 l. ohupuss " sheetId="2" r:id="rId2"/>
    <sheet name="60 l.  mehed." sheetId="3" r:id="rId3"/>
    <sheet name="40 l. ohupustol " sheetId="6" r:id="rId4"/>
  </sheets>
  <definedNames>
    <definedName name="_xlnm._FilterDatabase" localSheetId="0" hidden="1">'30 + 30 l.m.'!#REF!</definedName>
  </definedNames>
  <calcPr calcId="162913"/>
</workbook>
</file>

<file path=xl/calcChain.xml><?xml version="1.0" encoding="utf-8"?>
<calcChain xmlns="http://schemas.openxmlformats.org/spreadsheetml/2006/main">
  <c r="I12" i="6" l="1"/>
  <c r="I70" i="6"/>
  <c r="I16" i="2"/>
  <c r="I79" i="6"/>
  <c r="I59" i="2"/>
  <c r="I32" i="2"/>
  <c r="I31" i="2"/>
  <c r="I34" i="6"/>
  <c r="I51" i="6"/>
  <c r="I59" i="6"/>
  <c r="I48" i="6"/>
  <c r="I10" i="6"/>
  <c r="K10" i="3"/>
  <c r="G9" i="1"/>
  <c r="I69" i="6"/>
  <c r="I18" i="6"/>
  <c r="I13" i="6"/>
  <c r="I44" i="6"/>
  <c r="I17" i="6"/>
  <c r="I27" i="6"/>
  <c r="I13" i="2"/>
  <c r="I29" i="6"/>
  <c r="I31" i="6"/>
  <c r="I35" i="6"/>
  <c r="I28" i="6"/>
  <c r="I32" i="6"/>
  <c r="K47" i="3"/>
  <c r="I42" i="6"/>
  <c r="I50" i="6"/>
  <c r="I56" i="6"/>
  <c r="I58" i="6"/>
  <c r="I15" i="6"/>
  <c r="I26" i="2"/>
  <c r="I17" i="2"/>
  <c r="I47" i="2"/>
  <c r="I49" i="2"/>
  <c r="I24" i="2"/>
  <c r="I30" i="2"/>
  <c r="I65" i="2"/>
  <c r="I58" i="2"/>
  <c r="I25" i="2"/>
  <c r="I67" i="6"/>
  <c r="I68" i="6"/>
  <c r="I54" i="6"/>
  <c r="I43" i="6"/>
  <c r="G21" i="1"/>
  <c r="I57" i="2"/>
  <c r="I8" i="2"/>
  <c r="I47" i="6"/>
  <c r="I45" i="6"/>
  <c r="I14" i="6"/>
  <c r="I71" i="6"/>
  <c r="I66" i="6"/>
  <c r="I55" i="6"/>
  <c r="I5" i="6"/>
  <c r="I46" i="6"/>
  <c r="I11" i="2"/>
  <c r="I28" i="2"/>
  <c r="I14" i="2"/>
  <c r="K52" i="3"/>
  <c r="G13" i="1"/>
  <c r="G6" i="1"/>
  <c r="K58" i="3"/>
  <c r="K56" i="3"/>
  <c r="K61" i="3"/>
  <c r="I60" i="6"/>
  <c r="I11" i="6"/>
  <c r="I9" i="6"/>
  <c r="I8" i="6"/>
  <c r="I24" i="6"/>
  <c r="I30" i="6"/>
  <c r="I6" i="6"/>
  <c r="I72" i="6"/>
  <c r="I44" i="2"/>
  <c r="G14" i="1"/>
  <c r="G22" i="1"/>
  <c r="I33" i="6"/>
  <c r="I48" i="2"/>
  <c r="I26" i="6"/>
  <c r="I16" i="6"/>
  <c r="I52" i="6"/>
  <c r="K64" i="3"/>
  <c r="I6" i="2"/>
  <c r="I7" i="2"/>
  <c r="I10" i="2"/>
  <c r="I18" i="2"/>
  <c r="I9" i="2"/>
  <c r="I15" i="2"/>
  <c r="I19" i="2"/>
  <c r="G19" i="1"/>
  <c r="G20" i="1"/>
  <c r="G12" i="1"/>
  <c r="G5" i="1"/>
  <c r="G15" i="1"/>
  <c r="G11" i="1"/>
  <c r="G16" i="1"/>
  <c r="G7" i="1"/>
  <c r="G8" i="1"/>
  <c r="G10" i="1"/>
  <c r="I55" i="2"/>
  <c r="I56" i="2"/>
  <c r="I45" i="2"/>
  <c r="I29" i="2"/>
  <c r="I27" i="2"/>
  <c r="I46" i="2"/>
  <c r="I12" i="2"/>
  <c r="I53" i="6"/>
  <c r="I49" i="6"/>
  <c r="I57" i="6"/>
  <c r="I25" i="6"/>
  <c r="I7" i="6"/>
  <c r="K60" i="3"/>
  <c r="K51" i="3"/>
  <c r="K57" i="3"/>
  <c r="K8" i="3"/>
  <c r="K11" i="3"/>
  <c r="K13" i="3"/>
  <c r="K18" i="3"/>
  <c r="K17" i="3"/>
  <c r="K15" i="3"/>
  <c r="K59" i="3"/>
  <c r="K53" i="3"/>
  <c r="K62" i="3"/>
  <c r="K55" i="3"/>
  <c r="K19" i="3"/>
  <c r="K14" i="3"/>
  <c r="K54" i="3"/>
  <c r="K63" i="3"/>
  <c r="K46" i="3"/>
  <c r="K12" i="3"/>
  <c r="K65" i="3"/>
  <c r="K48" i="3"/>
  <c r="K49" i="3"/>
  <c r="K50" i="3"/>
  <c r="K16" i="3"/>
  <c r="K7" i="3"/>
  <c r="K6" i="3"/>
  <c r="K9" i="3"/>
</calcChain>
</file>

<file path=xl/sharedStrings.xml><?xml version="1.0" encoding="utf-8"?>
<sst xmlns="http://schemas.openxmlformats.org/spreadsheetml/2006/main" count="580" uniqueCount="168">
  <si>
    <t>Koht</t>
  </si>
  <si>
    <t>Nimi</t>
  </si>
  <si>
    <t>S/a</t>
  </si>
  <si>
    <t>Klubi</t>
  </si>
  <si>
    <t>1.s.</t>
  </si>
  <si>
    <t>2.s.</t>
  </si>
  <si>
    <t>3.s.</t>
  </si>
  <si>
    <t>4.s.</t>
  </si>
  <si>
    <t>Summa</t>
  </si>
  <si>
    <t>Klass</t>
  </si>
  <si>
    <t>Konstantin Loginov</t>
  </si>
  <si>
    <t>Sergei Jegorov</t>
  </si>
  <si>
    <t>NLSK</t>
  </si>
  <si>
    <t>Juri Sizonenko</t>
  </si>
  <si>
    <t>Peakohtunik:                        Makarov A.         Peasekretar:                        Peeters L.</t>
  </si>
  <si>
    <t>Jekaterina Tihhomirova</t>
  </si>
  <si>
    <t>5.s.</t>
  </si>
  <si>
    <t>6.s.</t>
  </si>
  <si>
    <t>Ain Muru</t>
  </si>
  <si>
    <t>Jevgeni Farforovski</t>
  </si>
  <si>
    <t xml:space="preserve">Jevgeni Ustov </t>
  </si>
  <si>
    <t>Andrei Brenkin</t>
  </si>
  <si>
    <t>Dmitri Maksimov</t>
  </si>
  <si>
    <t>40 l. õhupüss. Poisid</t>
  </si>
  <si>
    <t>MäLK</t>
  </si>
  <si>
    <t xml:space="preserve">Liikuv märk 30 `+  30 </t>
  </si>
  <si>
    <t>40 l. õhupüss. Naised</t>
  </si>
  <si>
    <t>40 l. õhupüss. Tüdrukud</t>
  </si>
  <si>
    <t>60 l. õhupüss. Mehed</t>
  </si>
  <si>
    <t>60 l. õhupüstol. Mehed.</t>
  </si>
  <si>
    <t>40 l. õhupüstol. Naised</t>
  </si>
  <si>
    <t>40 l. õhupüstol. Tüdrukud</t>
  </si>
  <si>
    <t>Konstantin Zujev</t>
  </si>
  <si>
    <t>Andrei Pepelõšev</t>
  </si>
  <si>
    <t>Jelena  Potaševa</t>
  </si>
  <si>
    <t>Jevgeni Otvagin</t>
  </si>
  <si>
    <t>PVSKK</t>
  </si>
  <si>
    <t>Pavel Rjabin</t>
  </si>
  <si>
    <t>Kaiu LK</t>
  </si>
  <si>
    <t>Suomi</t>
  </si>
  <si>
    <t>Vesa-Matti Sallinen</t>
  </si>
  <si>
    <t>Paavo Myllymäki</t>
  </si>
  <si>
    <t>Dmitri Smoljakov</t>
  </si>
  <si>
    <t>Lauri Erm</t>
  </si>
  <si>
    <t>Anžela Voronova</t>
  </si>
  <si>
    <t>Veteranid</t>
  </si>
  <si>
    <t>PV</t>
  </si>
  <si>
    <t>Elva LK</t>
  </si>
  <si>
    <t>Riga</t>
  </si>
  <si>
    <t>Bror Skogster</t>
  </si>
  <si>
    <t>V. SIDOROVI mälestusivõistlused õhkrelvadest laskmises</t>
  </si>
  <si>
    <t>Ruslans Filincevs</t>
  </si>
  <si>
    <t>Olga Boitsova</t>
  </si>
  <si>
    <t>Anton Otvagin</t>
  </si>
  <si>
    <t>Matti Kanep</t>
  </si>
  <si>
    <t>Leigar Sorokin</t>
  </si>
  <si>
    <t>40 l. õhupüstol. Poisid</t>
  </si>
  <si>
    <t>PV SKK</t>
  </si>
  <si>
    <t>Ljudmila Kortšagina</t>
  </si>
  <si>
    <t>TSVK</t>
  </si>
  <si>
    <t>40 l. õhupüss. Mehed.</t>
  </si>
  <si>
    <t>I</t>
  </si>
  <si>
    <t>II</t>
  </si>
  <si>
    <t>III</t>
  </si>
  <si>
    <t>Vitali Bizjukin</t>
  </si>
  <si>
    <t>Silvi Viks</t>
  </si>
  <si>
    <t>Heiki Johannes</t>
  </si>
  <si>
    <t>Sergei Potašev</t>
  </si>
  <si>
    <t>Tõives Raudsaar</t>
  </si>
  <si>
    <t>Narva LSK</t>
  </si>
  <si>
    <t>Lennart Pruuli</t>
  </si>
  <si>
    <t>Maarja-Liisa Maasik</t>
  </si>
  <si>
    <t>40 l. õhupüstol. Mehed</t>
  </si>
  <si>
    <t>Jevgenia Mihhailova</t>
  </si>
  <si>
    <t>Alina Nikitina</t>
  </si>
  <si>
    <t>Marina Zahharenkova</t>
  </si>
  <si>
    <t>Kristina Zahharova</t>
  </si>
  <si>
    <t>Nikita Ivanov</t>
  </si>
  <si>
    <t>Ilja Muravjov</t>
  </si>
  <si>
    <t>Sergei Jereštšenko</t>
  </si>
  <si>
    <t>Karl Kontor</t>
  </si>
  <si>
    <t>Leonid Dulepov</t>
  </si>
  <si>
    <t>Heili Johanson</t>
  </si>
  <si>
    <t>Veera Rumjantseva</t>
  </si>
  <si>
    <t>Tatjana Soldatihhina</t>
  </si>
  <si>
    <t>Jana Leonova</t>
  </si>
  <si>
    <t>Meelis Kask</t>
  </si>
  <si>
    <t>Sofja Švan</t>
  </si>
  <si>
    <t>Olav Saul</t>
  </si>
  <si>
    <t>Liivi Erm</t>
  </si>
  <si>
    <t>Edik Koppelmann</t>
  </si>
  <si>
    <t>Julia Soboleva</t>
  </si>
  <si>
    <t>Vladislav Lušin</t>
  </si>
  <si>
    <t>Ljubov Mihhailova</t>
  </si>
  <si>
    <t>25.11.2006.a. Narva</t>
  </si>
  <si>
    <t>Anete Rozmane</t>
  </si>
  <si>
    <t>BFSC"Daugavas SN"</t>
  </si>
  <si>
    <t>Galina Berjozkina</t>
  </si>
  <si>
    <t>Kristine Savina</t>
  </si>
  <si>
    <t>Kristina Muslimova</t>
  </si>
  <si>
    <t>Anna Derbina</t>
  </si>
  <si>
    <t>Alina Lekavičute</t>
  </si>
  <si>
    <t>Inese Landsmane</t>
  </si>
  <si>
    <t>Maruta Zarina</t>
  </si>
  <si>
    <t>Kristine Rozentale</t>
  </si>
  <si>
    <t>Kristina Savrane</t>
  </si>
  <si>
    <t>Anna Krivenoka</t>
  </si>
  <si>
    <t>Marina Vinogradova</t>
  </si>
  <si>
    <t>Därta Stade</t>
  </si>
  <si>
    <t>Veijo Karvonen</t>
  </si>
  <si>
    <t>Jarmo Toiva</t>
  </si>
  <si>
    <t>Jukka-Pekka Jokela</t>
  </si>
  <si>
    <t>Matti Suoranta</t>
  </si>
  <si>
    <t>40 l. õhupüss. Naised.</t>
  </si>
  <si>
    <t>Valeria Škabara</t>
  </si>
  <si>
    <t>Roman Smorodin</t>
  </si>
  <si>
    <t>Harri Veskimeister</t>
  </si>
  <si>
    <t xml:space="preserve">Keila </t>
  </si>
  <si>
    <t>Maksim Jefremov</t>
  </si>
  <si>
    <t>Kristina Petrova</t>
  </si>
  <si>
    <t>Natalia Küttis</t>
  </si>
  <si>
    <t>Indrek Püvi</t>
  </si>
  <si>
    <t>Jelena Makejeva</t>
  </si>
  <si>
    <t>Aleksandr Kudašov</t>
  </si>
  <si>
    <t>Maksim Švarkov</t>
  </si>
  <si>
    <t>Kirill Sidjakin</t>
  </si>
  <si>
    <t>Andrei Kulikov</t>
  </si>
  <si>
    <t>Aleksandr Gorin</t>
  </si>
  <si>
    <t>Irina Grudkina</t>
  </si>
  <si>
    <t>Tatjana Zajtseva</t>
  </si>
  <si>
    <t>Monika Meschin</t>
  </si>
  <si>
    <t>Maria Širokihh</t>
  </si>
  <si>
    <t>Albert Kulikov</t>
  </si>
  <si>
    <t>Anna Kuznetsova</t>
  </si>
  <si>
    <t>Jekaterina Belova</t>
  </si>
  <si>
    <t>Andrei Kukuškin</t>
  </si>
  <si>
    <t>Jekaterina Strigun</t>
  </si>
  <si>
    <t>Roman Korjagin</t>
  </si>
  <si>
    <t>Illo Talur</t>
  </si>
  <si>
    <t>Siim Illopmägi</t>
  </si>
  <si>
    <t>Hans Elias</t>
  </si>
  <si>
    <t>Aleksei Anuškin</t>
  </si>
  <si>
    <t>Rain Sepping</t>
  </si>
  <si>
    <t>Tiit Õispuu</t>
  </si>
  <si>
    <t>Priidu Lepp</t>
  </si>
  <si>
    <t>Narva NMK</t>
  </si>
  <si>
    <t>Julia Bezgatševa</t>
  </si>
  <si>
    <t>Galina Saženkova</t>
  </si>
  <si>
    <t>Annika Malva</t>
  </si>
  <si>
    <t>Agnese Liepa</t>
  </si>
  <si>
    <t xml:space="preserve">Valerija Borovika </t>
  </si>
  <si>
    <t>Velve Põldoja</t>
  </si>
  <si>
    <t>Vadim Zahharov</t>
  </si>
  <si>
    <t>Valeria Koljuhhina</t>
  </si>
  <si>
    <t>Jelizaveta Komissarova</t>
  </si>
  <si>
    <t>Merle Meerits</t>
  </si>
  <si>
    <t>Aleksandr Bõkov</t>
  </si>
  <si>
    <t>Narva</t>
  </si>
  <si>
    <t>Jüri Didenko</t>
  </si>
  <si>
    <t>Dmitrijs Klešnins</t>
  </si>
  <si>
    <t>Maria Tsugunnikova</t>
  </si>
  <si>
    <t>Olesia Spitšonok</t>
  </si>
  <si>
    <t>M</t>
  </si>
  <si>
    <t>Aleksandr Jeljohhin</t>
  </si>
  <si>
    <t>Andrejs Vassiljevs</t>
  </si>
  <si>
    <t>SM</t>
  </si>
  <si>
    <t>Sigmar Sihver</t>
  </si>
  <si>
    <t>Jelena Grigorjeva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</si>
</sst>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"/>
      <charset val="204"/>
    </font>
    <font>
      <sz val="10"/>
      <name val="Times New Roman Baltic"/>
      <family val="1"/>
      <charset val="186"/>
    </font>
    <font>
      <sz val="14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12"/>
      <name val="Times New Roman Baltic"/>
      <family val="1"/>
      <charset val="186"/>
    </font>
    <font>
      <sz val="12"/>
      <name val="Arial"/>
      <charset val="204"/>
    </font>
    <font>
      <i/>
      <sz val="12"/>
      <name val="Times New Roman Baltic"/>
      <family val="1"/>
      <charset val="186"/>
    </font>
    <font>
      <i/>
      <sz val="12"/>
      <name val="Times New Roman Baltic"/>
      <charset val="204"/>
    </font>
    <font>
      <b/>
      <sz val="12"/>
      <name val="Times New Roman Baltic"/>
      <charset val="204"/>
    </font>
    <font>
      <sz val="12"/>
      <name val="Times New Roman Baltic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b/>
      <sz val="10"/>
      <name val="Arial"/>
      <family val="2"/>
    </font>
    <font>
      <b/>
      <sz val="12"/>
      <name val="Times New Roman Cyr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/>
    <xf numFmtId="0" fontId="0" fillId="0" borderId="0" xfId="0" applyAlignment="1">
      <alignment horizontal="centerContinuous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2" fillId="0" borderId="0" xfId="0" applyFont="1"/>
    <xf numFmtId="0" fontId="3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>
      <selection sqref="A1:I1"/>
    </sheetView>
  </sheetViews>
  <sheetFormatPr defaultRowHeight="13.2"/>
  <cols>
    <col min="1" max="1" width="5.44140625" style="1" customWidth="1"/>
    <col min="2" max="2" width="20.6640625" customWidth="1"/>
    <col min="3" max="3" width="5.88671875" customWidth="1"/>
    <col min="4" max="4" width="11.33203125" bestFit="1" customWidth="1"/>
    <col min="5" max="6" width="4.6640625" customWidth="1"/>
    <col min="7" max="7" width="7.44140625" customWidth="1"/>
    <col min="8" max="8" width="5.88671875" customWidth="1"/>
    <col min="9" max="9" width="7.44140625" customWidth="1"/>
    <col min="10" max="10" width="6.109375" customWidth="1"/>
  </cols>
  <sheetData>
    <row r="1" spans="1:10" s="4" customFormat="1" ht="15.75" customHeight="1">
      <c r="A1" s="32" t="s">
        <v>50</v>
      </c>
      <c r="B1" s="33"/>
      <c r="C1" s="33"/>
      <c r="D1" s="33"/>
      <c r="E1" s="33"/>
      <c r="F1" s="33"/>
      <c r="G1" s="33"/>
      <c r="H1" s="33"/>
      <c r="I1" s="33"/>
      <c r="J1" s="10"/>
    </row>
    <row r="2" spans="1:10" s="3" customFormat="1" ht="32.25" customHeight="1">
      <c r="A2" s="3" t="s">
        <v>94</v>
      </c>
      <c r="B2"/>
      <c r="C2"/>
      <c r="D2"/>
      <c r="E2"/>
      <c r="F2"/>
      <c r="G2"/>
      <c r="H2"/>
      <c r="I2"/>
      <c r="J2"/>
    </row>
    <row r="3" spans="1:10" s="3" customFormat="1" ht="39" customHeight="1">
      <c r="A3" s="2" t="s">
        <v>25</v>
      </c>
      <c r="B3"/>
      <c r="C3"/>
      <c r="D3"/>
      <c r="E3"/>
      <c r="F3"/>
      <c r="G3"/>
      <c r="H3"/>
      <c r="I3"/>
      <c r="J3"/>
    </row>
    <row r="4" spans="1:10" ht="24" customHeight="1">
      <c r="A4" s="5" t="s">
        <v>0</v>
      </c>
      <c r="B4" s="8" t="s">
        <v>1</v>
      </c>
      <c r="C4" s="8" t="s">
        <v>2</v>
      </c>
      <c r="D4" s="6" t="s">
        <v>3</v>
      </c>
      <c r="E4" s="6" t="s">
        <v>4</v>
      </c>
      <c r="F4" s="6" t="s">
        <v>5</v>
      </c>
      <c r="G4" s="6" t="s">
        <v>8</v>
      </c>
      <c r="H4" s="6" t="s">
        <v>9</v>
      </c>
      <c r="I4" s="6"/>
      <c r="J4" s="6"/>
    </row>
    <row r="5" spans="1:10" ht="15.6">
      <c r="A5" s="21" t="s">
        <v>61</v>
      </c>
      <c r="B5" s="3" t="s">
        <v>41</v>
      </c>
      <c r="C5" s="15">
        <v>1980</v>
      </c>
      <c r="D5" s="3" t="s">
        <v>39</v>
      </c>
      <c r="E5" s="3">
        <v>281</v>
      </c>
      <c r="F5" s="3">
        <v>280</v>
      </c>
      <c r="G5" s="24">
        <f t="shared" ref="G5:G16" si="0">SUM(E5:F5)</f>
        <v>561</v>
      </c>
      <c r="H5" s="15" t="s">
        <v>162</v>
      </c>
      <c r="I5" s="3"/>
      <c r="J5" s="3"/>
    </row>
    <row r="6" spans="1:10" ht="15.6">
      <c r="A6" s="21" t="s">
        <v>62</v>
      </c>
      <c r="B6" s="12" t="s">
        <v>112</v>
      </c>
      <c r="C6" s="15">
        <v>1960</v>
      </c>
      <c r="D6" s="3" t="s">
        <v>39</v>
      </c>
      <c r="E6" s="3">
        <v>284</v>
      </c>
      <c r="F6" s="3">
        <v>273</v>
      </c>
      <c r="G6" s="24">
        <f t="shared" si="0"/>
        <v>557</v>
      </c>
      <c r="H6" s="15" t="s">
        <v>162</v>
      </c>
      <c r="I6" s="3"/>
      <c r="J6" s="3"/>
    </row>
    <row r="7" spans="1:10" s="4" customFormat="1" ht="15" customHeight="1">
      <c r="A7" s="21" t="s">
        <v>63</v>
      </c>
      <c r="B7" s="3" t="s">
        <v>40</v>
      </c>
      <c r="C7" s="15">
        <v>1968</v>
      </c>
      <c r="D7" s="3" t="s">
        <v>39</v>
      </c>
      <c r="E7" s="3">
        <v>277</v>
      </c>
      <c r="F7" s="3">
        <v>273</v>
      </c>
      <c r="G7" s="24">
        <f t="shared" si="0"/>
        <v>550</v>
      </c>
      <c r="H7" s="15" t="s">
        <v>162</v>
      </c>
      <c r="I7" s="3"/>
      <c r="J7" s="3"/>
    </row>
    <row r="8" spans="1:10" s="4" customFormat="1" ht="15.6">
      <c r="A8" s="15">
        <v>4</v>
      </c>
      <c r="B8" s="3" t="s">
        <v>11</v>
      </c>
      <c r="C8" s="15">
        <v>1970</v>
      </c>
      <c r="D8" s="3" t="s">
        <v>69</v>
      </c>
      <c r="E8" s="3">
        <v>281</v>
      </c>
      <c r="F8" s="3">
        <v>262</v>
      </c>
      <c r="G8" s="24">
        <f t="shared" si="0"/>
        <v>543</v>
      </c>
      <c r="H8" s="15" t="s">
        <v>61</v>
      </c>
      <c r="I8" s="3"/>
      <c r="J8" s="3"/>
    </row>
    <row r="9" spans="1:10" s="4" customFormat="1" ht="15.6">
      <c r="A9" s="15">
        <v>5</v>
      </c>
      <c r="B9" s="3" t="s">
        <v>110</v>
      </c>
      <c r="C9" s="15">
        <v>1990</v>
      </c>
      <c r="D9" s="3" t="s">
        <v>39</v>
      </c>
      <c r="E9" s="12">
        <v>276</v>
      </c>
      <c r="F9">
        <v>252</v>
      </c>
      <c r="G9" s="24">
        <f t="shared" si="0"/>
        <v>528</v>
      </c>
      <c r="H9" s="15" t="s">
        <v>62</v>
      </c>
      <c r="I9" s="3"/>
      <c r="J9" s="3"/>
    </row>
    <row r="10" spans="1:10" s="4" customFormat="1" ht="16.5" customHeight="1">
      <c r="A10" s="15">
        <v>6</v>
      </c>
      <c r="B10" s="3" t="s">
        <v>13</v>
      </c>
      <c r="C10" s="15">
        <v>1973</v>
      </c>
      <c r="D10" s="3" t="s">
        <v>69</v>
      </c>
      <c r="E10" s="3">
        <v>272</v>
      </c>
      <c r="F10" s="3">
        <v>252</v>
      </c>
      <c r="G10" s="24">
        <f t="shared" si="0"/>
        <v>524</v>
      </c>
      <c r="H10" s="15" t="s">
        <v>62</v>
      </c>
      <c r="I10" s="3"/>
      <c r="J10" s="3"/>
    </row>
    <row r="11" spans="1:10" s="4" customFormat="1" ht="15.6">
      <c r="A11" s="15">
        <v>7</v>
      </c>
      <c r="B11" s="3" t="s">
        <v>111</v>
      </c>
      <c r="C11" s="15">
        <v>1967</v>
      </c>
      <c r="D11" s="3" t="s">
        <v>39</v>
      </c>
      <c r="E11" s="3">
        <v>255</v>
      </c>
      <c r="F11" s="3">
        <v>241</v>
      </c>
      <c r="G11" s="24">
        <f t="shared" si="0"/>
        <v>496</v>
      </c>
      <c r="H11" s="15" t="s">
        <v>63</v>
      </c>
      <c r="I11" s="3"/>
      <c r="J11" s="3"/>
    </row>
    <row r="12" spans="1:10" s="4" customFormat="1" ht="15.6">
      <c r="A12" s="15">
        <v>8</v>
      </c>
      <c r="B12" s="3" t="s">
        <v>49</v>
      </c>
      <c r="C12" s="15">
        <v>1949</v>
      </c>
      <c r="D12" s="3" t="s">
        <v>39</v>
      </c>
      <c r="E12" s="3">
        <v>252</v>
      </c>
      <c r="F12" s="3">
        <v>244</v>
      </c>
      <c r="G12" s="24">
        <f t="shared" si="0"/>
        <v>496</v>
      </c>
      <c r="H12" s="15" t="s">
        <v>63</v>
      </c>
      <c r="I12" s="3"/>
      <c r="J12" s="3"/>
    </row>
    <row r="13" spans="1:10" s="4" customFormat="1" ht="15.75" customHeight="1">
      <c r="A13" s="15">
        <v>9</v>
      </c>
      <c r="B13" s="3" t="s">
        <v>109</v>
      </c>
      <c r="C13" s="15">
        <v>1950</v>
      </c>
      <c r="D13" s="3" t="s">
        <v>39</v>
      </c>
      <c r="E13" s="3">
        <v>263</v>
      </c>
      <c r="F13" s="3">
        <v>224</v>
      </c>
      <c r="G13" s="24">
        <f t="shared" si="0"/>
        <v>487</v>
      </c>
      <c r="H13" s="15" t="s">
        <v>63</v>
      </c>
      <c r="I13" s="3"/>
      <c r="J13" s="3"/>
    </row>
    <row r="14" spans="1:10" ht="18" customHeight="1">
      <c r="A14" s="15">
        <v>10</v>
      </c>
      <c r="B14" s="3" t="s">
        <v>68</v>
      </c>
      <c r="C14" s="15">
        <v>1947</v>
      </c>
      <c r="D14" s="3" t="s">
        <v>47</v>
      </c>
      <c r="E14" s="3">
        <v>237</v>
      </c>
      <c r="F14" s="3">
        <v>230</v>
      </c>
      <c r="G14" s="24">
        <f t="shared" si="0"/>
        <v>467</v>
      </c>
    </row>
    <row r="15" spans="1:10" ht="18" customHeight="1">
      <c r="A15" s="15">
        <v>11</v>
      </c>
      <c r="B15" s="3" t="s">
        <v>42</v>
      </c>
      <c r="C15" s="15">
        <v>1974</v>
      </c>
      <c r="D15" s="3" t="s">
        <v>69</v>
      </c>
      <c r="E15" s="3">
        <v>240</v>
      </c>
      <c r="F15" s="3">
        <v>224</v>
      </c>
      <c r="G15" s="24">
        <f t="shared" si="0"/>
        <v>464</v>
      </c>
    </row>
    <row r="16" spans="1:10" ht="18" customHeight="1">
      <c r="A16" s="15">
        <v>12</v>
      </c>
      <c r="B16" s="3" t="s">
        <v>35</v>
      </c>
      <c r="C16" s="15">
        <v>1967</v>
      </c>
      <c r="D16" s="3" t="s">
        <v>69</v>
      </c>
      <c r="E16" s="3">
        <v>258</v>
      </c>
      <c r="F16" s="3">
        <v>205</v>
      </c>
      <c r="G16" s="24">
        <f t="shared" si="0"/>
        <v>463</v>
      </c>
    </row>
    <row r="17" spans="1:12" s="4" customFormat="1" ht="16.5" customHeight="1">
      <c r="G17" s="31"/>
    </row>
    <row r="18" spans="1:12" s="4" customFormat="1" ht="16.5" customHeight="1">
      <c r="A18" s="19" t="s">
        <v>45</v>
      </c>
      <c r="B18" s="11"/>
      <c r="C18" s="18"/>
      <c r="D18" s="3"/>
      <c r="E18" s="3"/>
      <c r="F18" s="3"/>
      <c r="G18" s="15"/>
      <c r="H18" s="3"/>
      <c r="I18" s="3"/>
      <c r="J18" s="3"/>
    </row>
    <row r="19" spans="1:12" s="4" customFormat="1" ht="16.5" customHeight="1">
      <c r="A19" s="21" t="s">
        <v>61</v>
      </c>
      <c r="B19" s="12" t="s">
        <v>112</v>
      </c>
      <c r="C19" s="15">
        <v>1960</v>
      </c>
      <c r="D19" s="3" t="s">
        <v>39</v>
      </c>
      <c r="E19" s="3">
        <v>284</v>
      </c>
      <c r="F19" s="3">
        <v>273</v>
      </c>
      <c r="G19" s="24">
        <f>SUM(E19:F19)</f>
        <v>557</v>
      </c>
      <c r="H19" s="15" t="s">
        <v>162</v>
      </c>
      <c r="I19"/>
      <c r="J19"/>
    </row>
    <row r="20" spans="1:12" s="4" customFormat="1" ht="16.5" customHeight="1">
      <c r="A20" s="21" t="s">
        <v>62</v>
      </c>
      <c r="B20" s="3" t="s">
        <v>49</v>
      </c>
      <c r="C20" s="15">
        <v>1949</v>
      </c>
      <c r="D20" s="3" t="s">
        <v>39</v>
      </c>
      <c r="E20" s="3">
        <v>252</v>
      </c>
      <c r="F20" s="3">
        <v>244</v>
      </c>
      <c r="G20" s="24">
        <f>SUM(E20:F20)</f>
        <v>496</v>
      </c>
      <c r="H20" s="15" t="s">
        <v>63</v>
      </c>
      <c r="I20"/>
      <c r="J20"/>
    </row>
    <row r="21" spans="1:12" s="3" customFormat="1" ht="15.6">
      <c r="A21" s="24" t="s">
        <v>63</v>
      </c>
      <c r="B21" s="3" t="s">
        <v>109</v>
      </c>
      <c r="C21" s="15">
        <v>1950</v>
      </c>
      <c r="D21" s="3" t="s">
        <v>39</v>
      </c>
      <c r="E21" s="3">
        <v>263</v>
      </c>
      <c r="F21" s="3">
        <v>224</v>
      </c>
      <c r="G21" s="24">
        <f>SUM(E21:F21)</f>
        <v>487</v>
      </c>
      <c r="H21" s="15" t="s">
        <v>63</v>
      </c>
      <c r="I21"/>
      <c r="J21"/>
    </row>
    <row r="22" spans="1:12" s="3" customFormat="1" ht="15.6">
      <c r="A22" s="18">
        <v>4</v>
      </c>
      <c r="B22" s="3" t="s">
        <v>68</v>
      </c>
      <c r="C22" s="15">
        <v>1947</v>
      </c>
      <c r="D22" s="3" t="s">
        <v>47</v>
      </c>
      <c r="E22" s="3">
        <v>237</v>
      </c>
      <c r="F22" s="3">
        <v>230</v>
      </c>
      <c r="G22" s="24">
        <f>SUM(E22:F22)</f>
        <v>467</v>
      </c>
      <c r="H22" s="15"/>
      <c r="I22"/>
      <c r="J22"/>
    </row>
    <row r="23" spans="1:12" s="3" customFormat="1" ht="15.6">
      <c r="A23" s="24"/>
      <c r="C23" s="15"/>
      <c r="G23" s="9"/>
      <c r="H23" s="15"/>
      <c r="I23"/>
      <c r="J23"/>
    </row>
    <row r="24" spans="1:12" s="3" customFormat="1" ht="15.6">
      <c r="A24" s="24"/>
      <c r="C24" s="15"/>
      <c r="G24" s="9"/>
      <c r="H24" s="15"/>
      <c r="I24"/>
      <c r="J24"/>
    </row>
    <row r="25" spans="1:12" s="4" customFormat="1" ht="16.5" customHeight="1">
      <c r="A25" s="3" t="s">
        <v>14</v>
      </c>
      <c r="B25" s="3"/>
      <c r="C25" s="3"/>
      <c r="D25" s="3"/>
      <c r="E25" s="3"/>
      <c r="F25" s="3"/>
      <c r="G25" s="3"/>
      <c r="H25" s="3"/>
      <c r="I25" s="3"/>
      <c r="J25" s="3"/>
    </row>
    <row r="26" spans="1:12" s="3" customFormat="1" ht="16.5" customHeight="1">
      <c r="A26" s="7"/>
      <c r="I26" s="9"/>
      <c r="J26" s="7"/>
    </row>
    <row r="27" spans="1:12" s="3" customFormat="1" ht="15.6"/>
    <row r="28" spans="1:12" s="3" customFormat="1" ht="39" customHeight="1">
      <c r="K28"/>
      <c r="L28"/>
    </row>
    <row r="29" spans="1:12" ht="24" customHeight="1"/>
    <row r="32" spans="1:12" s="4" customFormat="1" ht="15" customHeight="1">
      <c r="K32"/>
      <c r="L32"/>
    </row>
    <row r="33" spans="1:12" s="4" customFormat="1" ht="15.6">
      <c r="K33" s="9"/>
      <c r="L33" s="7"/>
    </row>
    <row r="34" spans="1:12" s="4" customFormat="1" ht="15.6">
      <c r="K34" s="9"/>
      <c r="L34" s="7"/>
    </row>
    <row r="35" spans="1:12" s="4" customFormat="1" ht="16.5" customHeight="1">
      <c r="K35" s="9"/>
      <c r="L35" s="7"/>
    </row>
    <row r="36" spans="1:12" s="4" customFormat="1" ht="15.6">
      <c r="K36" s="9"/>
      <c r="L36" s="7"/>
    </row>
    <row r="37" spans="1:12" s="4" customFormat="1" ht="15.75" customHeight="1">
      <c r="K37" s="9"/>
      <c r="L37" s="3"/>
    </row>
    <row r="38" spans="1:12" ht="16.5" customHeight="1">
      <c r="K38" s="9"/>
    </row>
    <row r="39" spans="1:12" s="4" customFormat="1" ht="16.5" customHeight="1">
      <c r="K39" s="9"/>
      <c r="L39" s="6"/>
    </row>
    <row r="40" spans="1:12" s="3" customFormat="1" ht="56.25" customHeight="1"/>
    <row r="41" spans="1:12" s="3" customFormat="1" ht="15.6">
      <c r="A41"/>
    </row>
    <row r="42" spans="1:12" s="3" customFormat="1" ht="15.6">
      <c r="A42"/>
    </row>
    <row r="43" spans="1:12" s="3" customFormat="1" ht="15.6">
      <c r="A43"/>
    </row>
    <row r="44" spans="1:12" s="3" customFormat="1" ht="15.6"/>
    <row r="45" spans="1:12" s="3" customFormat="1" ht="15.6"/>
    <row r="46" spans="1:12" s="3" customFormat="1" ht="15.6"/>
    <row r="47" spans="1:12" s="3" customFormat="1" ht="15.6"/>
    <row r="48" spans="1:12" s="3" customFormat="1" ht="15.6"/>
    <row r="49" s="3" customFormat="1" ht="15.6"/>
    <row r="50" s="3" customFormat="1" ht="15.6"/>
    <row r="51" s="3" customFormat="1" ht="15.6"/>
    <row r="52" s="3" customFormat="1" ht="15.6"/>
    <row r="53" s="3" customFormat="1" ht="15.6"/>
  </sheetData>
  <mergeCells count="1">
    <mergeCell ref="A1:I1"/>
  </mergeCells>
  <phoneticPr fontId="0" type="noConversion"/>
  <pageMargins left="1.38" right="0.74803149606299213" top="0.97" bottom="0.98425196850393704" header="0.51181102362204722" footer="0.51181102362204722"/>
  <pageSetup paperSize="9" orientation="portrait" horizontalDpi="120" verticalDpi="72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zoomScaleNormal="100" workbookViewId="0">
      <selection sqref="A1:J1"/>
    </sheetView>
  </sheetViews>
  <sheetFormatPr defaultRowHeight="13.2"/>
  <cols>
    <col min="1" max="1" width="5.44140625" style="1" customWidth="1"/>
    <col min="2" max="2" width="20.6640625" customWidth="1"/>
    <col min="3" max="3" width="5.88671875" customWidth="1"/>
    <col min="4" max="4" width="19.5546875" customWidth="1"/>
    <col min="5" max="8" width="4.6640625" customWidth="1"/>
    <col min="9" max="9" width="7.44140625" customWidth="1"/>
    <col min="10" max="10" width="6.109375" customWidth="1"/>
  </cols>
  <sheetData>
    <row r="1" spans="1:10" s="4" customFormat="1" ht="15.75" customHeight="1">
      <c r="A1" s="32" t="s">
        <v>50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3" customFormat="1" ht="32.25" customHeight="1">
      <c r="A2" s="3" t="s">
        <v>94</v>
      </c>
      <c r="B2"/>
      <c r="C2"/>
      <c r="D2"/>
      <c r="E2"/>
      <c r="F2"/>
      <c r="G2"/>
      <c r="H2"/>
      <c r="I2"/>
      <c r="J2"/>
    </row>
    <row r="3" spans="1:10" s="3" customFormat="1" ht="24.75" customHeight="1">
      <c r="A3" s="2" t="s">
        <v>26</v>
      </c>
      <c r="B3"/>
      <c r="C3"/>
      <c r="D3"/>
      <c r="E3"/>
      <c r="F3"/>
      <c r="G3"/>
      <c r="H3"/>
      <c r="I3"/>
      <c r="J3"/>
    </row>
    <row r="4" spans="1:10" s="3" customFormat="1" ht="20.25" customHeight="1">
      <c r="A4" s="2"/>
      <c r="B4"/>
      <c r="C4"/>
      <c r="D4"/>
      <c r="E4"/>
      <c r="F4"/>
      <c r="G4"/>
      <c r="H4"/>
      <c r="I4"/>
      <c r="J4"/>
    </row>
    <row r="5" spans="1:10" ht="16.5" customHeight="1">
      <c r="A5" s="5" t="s">
        <v>0</v>
      </c>
      <c r="B5" s="8" t="s">
        <v>1</v>
      </c>
      <c r="C5" s="8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</row>
    <row r="6" spans="1:10" ht="15.6">
      <c r="A6" s="26" t="s">
        <v>61</v>
      </c>
      <c r="B6" s="12" t="s">
        <v>44</v>
      </c>
      <c r="C6" s="25">
        <v>1968</v>
      </c>
      <c r="D6" s="12" t="s">
        <v>69</v>
      </c>
      <c r="E6" s="25">
        <v>96</v>
      </c>
      <c r="F6" s="25">
        <v>96</v>
      </c>
      <c r="G6" s="25">
        <v>98</v>
      </c>
      <c r="H6" s="25">
        <v>99</v>
      </c>
      <c r="I6" s="29">
        <f t="shared" ref="I6:I19" si="0">SUM(E6:H6)</f>
        <v>389</v>
      </c>
      <c r="J6" s="15" t="s">
        <v>162</v>
      </c>
    </row>
    <row r="7" spans="1:10" ht="15.6">
      <c r="A7" s="26" t="s">
        <v>62</v>
      </c>
      <c r="B7" s="12" t="s">
        <v>89</v>
      </c>
      <c r="C7" s="25">
        <v>1953</v>
      </c>
      <c r="D7" s="12" t="s">
        <v>38</v>
      </c>
      <c r="E7" s="25">
        <v>98</v>
      </c>
      <c r="F7" s="25">
        <v>97</v>
      </c>
      <c r="G7" s="25">
        <v>98</v>
      </c>
      <c r="H7" s="25">
        <v>96</v>
      </c>
      <c r="I7" s="29">
        <f t="shared" si="0"/>
        <v>389</v>
      </c>
      <c r="J7" s="15" t="s">
        <v>162</v>
      </c>
    </row>
    <row r="8" spans="1:10" s="4" customFormat="1" ht="15" customHeight="1">
      <c r="A8" s="26" t="s">
        <v>63</v>
      </c>
      <c r="B8" s="12" t="s">
        <v>99</v>
      </c>
      <c r="C8" s="25">
        <v>1988</v>
      </c>
      <c r="D8" s="12" t="s">
        <v>96</v>
      </c>
      <c r="E8" s="17">
        <v>97</v>
      </c>
      <c r="F8" s="17">
        <v>94</v>
      </c>
      <c r="G8" s="17">
        <v>98</v>
      </c>
      <c r="H8" s="17">
        <v>98</v>
      </c>
      <c r="I8" s="29">
        <f t="shared" si="0"/>
        <v>387</v>
      </c>
      <c r="J8" s="15" t="s">
        <v>162</v>
      </c>
    </row>
    <row r="9" spans="1:10" s="4" customFormat="1" ht="15.6">
      <c r="A9" s="17">
        <v>4</v>
      </c>
      <c r="B9" s="12" t="s">
        <v>15</v>
      </c>
      <c r="C9" s="25">
        <v>1985</v>
      </c>
      <c r="D9" s="12" t="s">
        <v>69</v>
      </c>
      <c r="E9" s="25">
        <v>93</v>
      </c>
      <c r="F9" s="25">
        <v>98</v>
      </c>
      <c r="G9" s="25">
        <v>96</v>
      </c>
      <c r="H9" s="25">
        <v>99</v>
      </c>
      <c r="I9" s="29">
        <f t="shared" si="0"/>
        <v>386</v>
      </c>
      <c r="J9" s="15" t="s">
        <v>162</v>
      </c>
    </row>
    <row r="10" spans="1:10" s="4" customFormat="1" ht="15.6">
      <c r="A10" s="17">
        <v>5</v>
      </c>
      <c r="B10" s="12" t="s">
        <v>58</v>
      </c>
      <c r="C10" s="25">
        <v>1969</v>
      </c>
      <c r="D10" s="12" t="s">
        <v>24</v>
      </c>
      <c r="E10" s="25">
        <v>97</v>
      </c>
      <c r="F10" s="25">
        <v>97</v>
      </c>
      <c r="G10" s="25">
        <v>95</v>
      </c>
      <c r="H10" s="25">
        <v>96</v>
      </c>
      <c r="I10" s="29">
        <f t="shared" si="0"/>
        <v>385</v>
      </c>
      <c r="J10" s="15" t="s">
        <v>162</v>
      </c>
    </row>
    <row r="11" spans="1:10" s="4" customFormat="1" ht="15.6">
      <c r="A11" s="17">
        <v>6</v>
      </c>
      <c r="B11" s="3" t="s">
        <v>100</v>
      </c>
      <c r="C11" s="15">
        <v>1987</v>
      </c>
      <c r="D11" s="3" t="s">
        <v>96</v>
      </c>
      <c r="E11" s="17">
        <v>94</v>
      </c>
      <c r="F11" s="17">
        <v>93</v>
      </c>
      <c r="G11" s="17">
        <v>96</v>
      </c>
      <c r="H11" s="17">
        <v>98</v>
      </c>
      <c r="I11" s="29">
        <f t="shared" si="0"/>
        <v>381</v>
      </c>
      <c r="J11" s="15" t="s">
        <v>61</v>
      </c>
    </row>
    <row r="12" spans="1:10" s="3" customFormat="1" ht="15.75" customHeight="1">
      <c r="A12" s="17">
        <v>7</v>
      </c>
      <c r="B12" s="12" t="s">
        <v>34</v>
      </c>
      <c r="C12" s="25">
        <v>1989</v>
      </c>
      <c r="D12" s="12" t="s">
        <v>69</v>
      </c>
      <c r="E12" s="25">
        <v>98</v>
      </c>
      <c r="F12" s="25">
        <v>95</v>
      </c>
      <c r="G12" s="25">
        <v>95</v>
      </c>
      <c r="H12" s="25">
        <v>90</v>
      </c>
      <c r="I12" s="29">
        <f t="shared" si="0"/>
        <v>378</v>
      </c>
      <c r="J12" s="15" t="s">
        <v>61</v>
      </c>
    </row>
    <row r="13" spans="1:10" ht="15.75" customHeight="1">
      <c r="A13" s="17">
        <v>8</v>
      </c>
      <c r="B13" s="12" t="s">
        <v>130</v>
      </c>
      <c r="C13" s="25">
        <v>1972</v>
      </c>
      <c r="D13" s="12" t="s">
        <v>47</v>
      </c>
      <c r="E13" s="22">
        <v>89</v>
      </c>
      <c r="F13" s="22">
        <v>89</v>
      </c>
      <c r="G13" s="22">
        <v>95</v>
      </c>
      <c r="H13" s="22">
        <v>94</v>
      </c>
      <c r="I13" s="29">
        <f t="shared" si="0"/>
        <v>367</v>
      </c>
      <c r="J13" s="15" t="s">
        <v>62</v>
      </c>
    </row>
    <row r="14" spans="1:10" ht="15.6">
      <c r="A14" s="17">
        <v>9</v>
      </c>
      <c r="B14" s="3" t="s">
        <v>122</v>
      </c>
      <c r="C14" s="15">
        <v>1985</v>
      </c>
      <c r="D14" s="3" t="s">
        <v>69</v>
      </c>
      <c r="E14" s="17">
        <v>91</v>
      </c>
      <c r="F14" s="17">
        <v>90</v>
      </c>
      <c r="G14" s="17">
        <v>90</v>
      </c>
      <c r="H14" s="17">
        <v>90</v>
      </c>
      <c r="I14" s="29">
        <f t="shared" si="0"/>
        <v>361</v>
      </c>
      <c r="J14" s="15" t="s">
        <v>62</v>
      </c>
    </row>
    <row r="15" spans="1:10" ht="15.6">
      <c r="A15" s="17">
        <v>10</v>
      </c>
      <c r="B15" s="12" t="s">
        <v>65</v>
      </c>
      <c r="C15" s="25">
        <v>1988</v>
      </c>
      <c r="D15" s="12" t="s">
        <v>47</v>
      </c>
      <c r="E15" s="25">
        <v>85</v>
      </c>
      <c r="F15" s="25">
        <v>93</v>
      </c>
      <c r="G15" s="25">
        <v>92</v>
      </c>
      <c r="H15" s="25">
        <v>86</v>
      </c>
      <c r="I15" s="29">
        <f t="shared" si="0"/>
        <v>356</v>
      </c>
      <c r="J15" s="15" t="s">
        <v>62</v>
      </c>
    </row>
    <row r="16" spans="1:10" ht="15.6">
      <c r="A16" s="17">
        <v>11</v>
      </c>
      <c r="B16" s="12" t="s">
        <v>167</v>
      </c>
      <c r="C16" s="25">
        <v>1986</v>
      </c>
      <c r="D16" s="12" t="s">
        <v>69</v>
      </c>
      <c r="E16" s="25">
        <v>84</v>
      </c>
      <c r="F16" s="25">
        <v>86</v>
      </c>
      <c r="G16" s="25">
        <v>90</v>
      </c>
      <c r="H16" s="25">
        <v>87</v>
      </c>
      <c r="I16" s="29">
        <f t="shared" si="0"/>
        <v>347</v>
      </c>
      <c r="J16" s="15" t="s">
        <v>63</v>
      </c>
    </row>
    <row r="17" spans="1:10" ht="15.6">
      <c r="A17" s="17">
        <v>12</v>
      </c>
      <c r="B17" s="12" t="s">
        <v>93</v>
      </c>
      <c r="C17" s="25">
        <v>1983</v>
      </c>
      <c r="D17" s="12" t="s">
        <v>69</v>
      </c>
      <c r="E17" s="22">
        <v>67</v>
      </c>
      <c r="F17" s="22">
        <v>81</v>
      </c>
      <c r="G17" s="22">
        <v>77</v>
      </c>
      <c r="H17" s="22">
        <v>85</v>
      </c>
      <c r="I17" s="29">
        <f t="shared" si="0"/>
        <v>310</v>
      </c>
      <c r="J17" s="15"/>
    </row>
    <row r="18" spans="1:10" ht="15.6">
      <c r="A18" s="17">
        <v>13</v>
      </c>
      <c r="B18" s="12" t="s">
        <v>151</v>
      </c>
      <c r="C18" s="25">
        <v>1967</v>
      </c>
      <c r="D18" s="12" t="s">
        <v>57</v>
      </c>
      <c r="E18" s="22">
        <v>86</v>
      </c>
      <c r="F18" s="22">
        <v>79</v>
      </c>
      <c r="G18" s="22">
        <v>69</v>
      </c>
      <c r="H18" s="22">
        <v>48</v>
      </c>
      <c r="I18" s="29">
        <f t="shared" si="0"/>
        <v>282</v>
      </c>
      <c r="J18" s="15"/>
    </row>
    <row r="19" spans="1:10" ht="15.6">
      <c r="A19" s="17">
        <v>14</v>
      </c>
      <c r="B19" s="12" t="s">
        <v>155</v>
      </c>
      <c r="C19" s="25">
        <v>1975</v>
      </c>
      <c r="D19" s="12" t="s">
        <v>57</v>
      </c>
      <c r="E19" s="25">
        <v>59</v>
      </c>
      <c r="F19" s="25">
        <v>79</v>
      </c>
      <c r="G19" s="25">
        <v>59</v>
      </c>
      <c r="H19" s="25">
        <v>73</v>
      </c>
      <c r="I19" s="29">
        <f t="shared" si="0"/>
        <v>270</v>
      </c>
      <c r="J19" s="15"/>
    </row>
    <row r="20" spans="1:10" ht="15.6">
      <c r="J20" s="15"/>
    </row>
    <row r="21" spans="1:10" ht="15.6">
      <c r="A21" s="2" t="s">
        <v>27</v>
      </c>
    </row>
    <row r="22" spans="1:10" ht="15.6">
      <c r="A22" s="2"/>
    </row>
    <row r="23" spans="1:10" ht="15.6">
      <c r="A23" s="5" t="s">
        <v>0</v>
      </c>
      <c r="B23" s="8" t="s">
        <v>1</v>
      </c>
      <c r="C23" s="8" t="s">
        <v>2</v>
      </c>
      <c r="D23" s="6" t="s">
        <v>3</v>
      </c>
      <c r="E23" s="6" t="s">
        <v>4</v>
      </c>
      <c r="F23" s="6" t="s">
        <v>5</v>
      </c>
      <c r="G23" s="6" t="s">
        <v>6</v>
      </c>
      <c r="H23" s="6" t="s">
        <v>7</v>
      </c>
      <c r="I23" s="6" t="s">
        <v>8</v>
      </c>
      <c r="J23" s="6" t="s">
        <v>9</v>
      </c>
    </row>
    <row r="24" spans="1:10" s="4" customFormat="1" ht="15.6">
      <c r="A24" s="21" t="s">
        <v>61</v>
      </c>
      <c r="B24" s="12" t="s">
        <v>91</v>
      </c>
      <c r="C24" s="25">
        <v>1993</v>
      </c>
      <c r="D24" s="12" t="s">
        <v>69</v>
      </c>
      <c r="E24" s="25">
        <v>95</v>
      </c>
      <c r="F24" s="25">
        <v>92</v>
      </c>
      <c r="G24" s="25">
        <v>94</v>
      </c>
      <c r="H24" s="25">
        <v>94</v>
      </c>
      <c r="I24" s="29">
        <f t="shared" ref="I24:I32" si="1">SUM(E24:H24)</f>
        <v>375</v>
      </c>
      <c r="J24" s="15" t="s">
        <v>61</v>
      </c>
    </row>
    <row r="25" spans="1:10" s="4" customFormat="1" ht="15.6">
      <c r="A25" s="21" t="s">
        <v>62</v>
      </c>
      <c r="B25" s="16" t="s">
        <v>87</v>
      </c>
      <c r="C25" s="25">
        <v>1990</v>
      </c>
      <c r="D25" s="16" t="s">
        <v>69</v>
      </c>
      <c r="E25" s="17">
        <v>91</v>
      </c>
      <c r="F25" s="17">
        <v>91</v>
      </c>
      <c r="G25" s="17">
        <v>96</v>
      </c>
      <c r="H25" s="17">
        <v>95</v>
      </c>
      <c r="I25" s="24">
        <f t="shared" si="1"/>
        <v>373</v>
      </c>
      <c r="J25" s="15" t="s">
        <v>61</v>
      </c>
    </row>
    <row r="26" spans="1:10" s="4" customFormat="1" ht="15.6">
      <c r="A26" s="21" t="s">
        <v>63</v>
      </c>
      <c r="B26" s="12" t="s">
        <v>114</v>
      </c>
      <c r="C26" s="25">
        <v>1993</v>
      </c>
      <c r="D26" s="12" t="s">
        <v>69</v>
      </c>
      <c r="E26" s="25">
        <v>90</v>
      </c>
      <c r="F26" s="25">
        <v>92</v>
      </c>
      <c r="G26" s="25">
        <v>96</v>
      </c>
      <c r="H26" s="25">
        <v>91</v>
      </c>
      <c r="I26" s="29">
        <f t="shared" si="1"/>
        <v>369</v>
      </c>
      <c r="J26" s="15" t="s">
        <v>62</v>
      </c>
    </row>
    <row r="27" spans="1:10" s="4" customFormat="1" ht="16.5" customHeight="1">
      <c r="A27" s="15">
        <v>4</v>
      </c>
      <c r="B27" s="12" t="s">
        <v>71</v>
      </c>
      <c r="C27" s="25">
        <v>1991</v>
      </c>
      <c r="D27" s="12" t="s">
        <v>47</v>
      </c>
      <c r="E27" s="25">
        <v>91</v>
      </c>
      <c r="F27" s="25">
        <v>86</v>
      </c>
      <c r="G27" s="25">
        <v>91</v>
      </c>
      <c r="H27" s="25">
        <v>94</v>
      </c>
      <c r="I27" s="29">
        <f t="shared" si="1"/>
        <v>362</v>
      </c>
      <c r="J27" s="15" t="s">
        <v>62</v>
      </c>
    </row>
    <row r="28" spans="1:10" s="4" customFormat="1" ht="15.6">
      <c r="A28" s="15">
        <v>5</v>
      </c>
      <c r="B28" s="12" t="s">
        <v>97</v>
      </c>
      <c r="C28" s="25">
        <v>1993</v>
      </c>
      <c r="D28" s="12" t="s">
        <v>96</v>
      </c>
      <c r="E28" s="25">
        <v>91</v>
      </c>
      <c r="F28" s="25">
        <v>89</v>
      </c>
      <c r="G28" s="25">
        <v>92</v>
      </c>
      <c r="H28" s="25">
        <v>88</v>
      </c>
      <c r="I28" s="29">
        <f t="shared" si="1"/>
        <v>360</v>
      </c>
      <c r="J28" s="15" t="s">
        <v>62</v>
      </c>
    </row>
    <row r="29" spans="1:10" s="4" customFormat="1" ht="15.75" customHeight="1">
      <c r="A29" s="15">
        <v>6</v>
      </c>
      <c r="B29" s="12" t="s">
        <v>95</v>
      </c>
      <c r="C29" s="25">
        <v>1993</v>
      </c>
      <c r="D29" s="12" t="s">
        <v>96</v>
      </c>
      <c r="E29" s="25">
        <v>90</v>
      </c>
      <c r="F29" s="25">
        <v>93</v>
      </c>
      <c r="G29" s="25">
        <v>91</v>
      </c>
      <c r="H29" s="25">
        <v>85</v>
      </c>
      <c r="I29" s="29">
        <f t="shared" si="1"/>
        <v>359</v>
      </c>
      <c r="J29" s="15" t="s">
        <v>62</v>
      </c>
    </row>
    <row r="30" spans="1:10" ht="15.75" customHeight="1">
      <c r="A30" s="15">
        <v>7</v>
      </c>
      <c r="B30" s="12" t="s">
        <v>98</v>
      </c>
      <c r="C30" s="25">
        <v>1994</v>
      </c>
      <c r="D30" s="12" t="s">
        <v>96</v>
      </c>
      <c r="E30" s="25">
        <v>91</v>
      </c>
      <c r="F30" s="25">
        <v>89</v>
      </c>
      <c r="G30" s="25">
        <v>91</v>
      </c>
      <c r="H30" s="25">
        <v>86</v>
      </c>
      <c r="I30" s="29">
        <f t="shared" si="1"/>
        <v>357</v>
      </c>
      <c r="J30" s="15" t="s">
        <v>62</v>
      </c>
    </row>
    <row r="31" spans="1:10" ht="15.75" customHeight="1">
      <c r="A31" s="15">
        <v>8</v>
      </c>
      <c r="B31" s="12" t="s">
        <v>154</v>
      </c>
      <c r="C31" s="25">
        <v>1994</v>
      </c>
      <c r="D31" s="12" t="s">
        <v>69</v>
      </c>
      <c r="E31" s="25">
        <v>81</v>
      </c>
      <c r="F31" s="25">
        <v>84</v>
      </c>
      <c r="G31" s="25">
        <v>81</v>
      </c>
      <c r="H31" s="25">
        <v>82</v>
      </c>
      <c r="I31" s="29">
        <f t="shared" si="1"/>
        <v>328</v>
      </c>
      <c r="J31" s="15" t="s">
        <v>63</v>
      </c>
    </row>
    <row r="32" spans="1:10" ht="15.75" customHeight="1">
      <c r="A32" s="25">
        <v>9</v>
      </c>
      <c r="B32" s="12" t="s">
        <v>153</v>
      </c>
      <c r="C32" s="25">
        <v>1994</v>
      </c>
      <c r="D32" s="12" t="s">
        <v>69</v>
      </c>
      <c r="E32" s="25">
        <v>70</v>
      </c>
      <c r="F32" s="25">
        <v>75</v>
      </c>
      <c r="G32" s="25">
        <v>72</v>
      </c>
      <c r="H32" s="25">
        <v>63</v>
      </c>
      <c r="I32" s="29">
        <f t="shared" si="1"/>
        <v>280</v>
      </c>
    </row>
    <row r="33" spans="1:11" ht="15.75" customHeight="1">
      <c r="A33" s="25"/>
      <c r="B33" s="12"/>
      <c r="C33" s="25"/>
      <c r="D33" s="12"/>
      <c r="E33" s="25"/>
      <c r="F33" s="25"/>
      <c r="G33" s="25"/>
      <c r="H33" s="25"/>
      <c r="I33" s="29"/>
    </row>
    <row r="34" spans="1:11" ht="15.75" customHeight="1">
      <c r="A34" s="25"/>
      <c r="B34" s="12"/>
      <c r="C34" s="25"/>
      <c r="D34" s="12"/>
      <c r="E34" s="25"/>
      <c r="F34" s="25"/>
      <c r="G34" s="25"/>
      <c r="H34" s="25"/>
      <c r="I34" s="29"/>
    </row>
    <row r="35" spans="1:11" ht="15.75" customHeight="1">
      <c r="A35" s="25"/>
      <c r="B35" s="12"/>
      <c r="C35" s="25"/>
      <c r="D35" s="12"/>
      <c r="E35" s="25"/>
      <c r="F35" s="25"/>
      <c r="G35" s="25"/>
      <c r="H35" s="25"/>
      <c r="I35" s="29"/>
    </row>
    <row r="36" spans="1:11" ht="15.75" customHeight="1">
      <c r="A36" s="25"/>
      <c r="B36" s="12"/>
      <c r="C36" s="25"/>
      <c r="D36" s="12"/>
      <c r="E36" s="25"/>
      <c r="F36" s="25"/>
      <c r="G36" s="25"/>
      <c r="H36" s="25"/>
      <c r="I36" s="29"/>
    </row>
    <row r="37" spans="1:11" ht="15.75" customHeight="1">
      <c r="A37" s="25"/>
      <c r="B37" s="12"/>
      <c r="C37" s="25"/>
      <c r="D37" s="12"/>
      <c r="E37" s="25"/>
      <c r="F37" s="25"/>
      <c r="G37" s="25"/>
      <c r="H37" s="25"/>
      <c r="I37" s="29"/>
    </row>
    <row r="38" spans="1:11" ht="15.75" customHeight="1">
      <c r="A38" s="25"/>
      <c r="B38" s="12"/>
      <c r="C38" s="25"/>
      <c r="D38" s="12"/>
      <c r="E38" s="25"/>
      <c r="F38" s="25"/>
      <c r="G38" s="25"/>
      <c r="H38" s="25"/>
      <c r="I38" s="29"/>
    </row>
    <row r="39" spans="1:11" ht="15.75" customHeight="1">
      <c r="A39" s="25"/>
      <c r="B39" s="16"/>
      <c r="C39" s="25"/>
      <c r="D39" s="16"/>
      <c r="E39" s="17"/>
      <c r="F39" s="17"/>
      <c r="G39" s="17"/>
      <c r="H39" s="17"/>
      <c r="I39" s="29"/>
    </row>
    <row r="40" spans="1:11" s="3" customFormat="1" ht="15.75" customHeight="1"/>
    <row r="41" spans="1:11" s="3" customFormat="1" ht="15.75" customHeight="1">
      <c r="A41" s="2" t="s">
        <v>23</v>
      </c>
      <c r="B41"/>
      <c r="C41"/>
      <c r="D41"/>
      <c r="E41"/>
      <c r="F41"/>
      <c r="G41"/>
      <c r="H41"/>
      <c r="I41"/>
      <c r="J41"/>
      <c r="K41"/>
    </row>
    <row r="42" spans="1:11" s="3" customFormat="1" ht="15.6">
      <c r="A42" s="2"/>
      <c r="B42"/>
      <c r="C42"/>
      <c r="D42"/>
      <c r="E42"/>
      <c r="F42"/>
      <c r="G42"/>
      <c r="H42"/>
      <c r="I42"/>
      <c r="J42"/>
      <c r="K42"/>
    </row>
    <row r="43" spans="1:11" s="3" customFormat="1" ht="15.6">
      <c r="A43" s="5" t="s">
        <v>0</v>
      </c>
      <c r="B43" s="8" t="s">
        <v>1</v>
      </c>
      <c r="C43" s="8" t="s">
        <v>2</v>
      </c>
      <c r="D43" s="6" t="s">
        <v>3</v>
      </c>
      <c r="E43" s="6" t="s">
        <v>4</v>
      </c>
      <c r="F43" s="6" t="s">
        <v>5</v>
      </c>
      <c r="G43" s="6" t="s">
        <v>6</v>
      </c>
      <c r="H43" s="6" t="s">
        <v>7</v>
      </c>
      <c r="I43" s="6" t="s">
        <v>8</v>
      </c>
      <c r="J43" s="6" t="s">
        <v>9</v>
      </c>
      <c r="K43"/>
    </row>
    <row r="44" spans="1:11" s="3" customFormat="1" ht="15.6">
      <c r="A44" s="21" t="s">
        <v>61</v>
      </c>
      <c r="B44" s="12" t="s">
        <v>70</v>
      </c>
      <c r="C44" s="25">
        <v>1990</v>
      </c>
      <c r="D44" s="12" t="s">
        <v>47</v>
      </c>
      <c r="E44" s="25">
        <v>96</v>
      </c>
      <c r="F44" s="25">
        <v>96</v>
      </c>
      <c r="G44" s="25">
        <v>97</v>
      </c>
      <c r="H44" s="25">
        <v>94</v>
      </c>
      <c r="I44" s="29">
        <f t="shared" ref="I44:I49" si="2">SUM(E44:H44)</f>
        <v>383</v>
      </c>
      <c r="J44" s="15" t="s">
        <v>61</v>
      </c>
      <c r="K44"/>
    </row>
    <row r="45" spans="1:11" s="3" customFormat="1" ht="15.6">
      <c r="A45" s="21" t="s">
        <v>62</v>
      </c>
      <c r="B45" s="12" t="s">
        <v>53</v>
      </c>
      <c r="C45" s="25">
        <v>1990</v>
      </c>
      <c r="D45" s="12" t="s">
        <v>69</v>
      </c>
      <c r="E45" s="22">
        <v>91</v>
      </c>
      <c r="F45" s="23">
        <v>89</v>
      </c>
      <c r="G45" s="23">
        <v>91</v>
      </c>
      <c r="H45" s="23">
        <v>95</v>
      </c>
      <c r="I45" s="29">
        <f t="shared" si="2"/>
        <v>366</v>
      </c>
      <c r="J45" s="15" t="s">
        <v>62</v>
      </c>
      <c r="K45"/>
    </row>
    <row r="46" spans="1:11" s="3" customFormat="1" ht="15.6">
      <c r="A46" s="21" t="s">
        <v>63</v>
      </c>
      <c r="B46" s="12" t="s">
        <v>37</v>
      </c>
      <c r="C46" s="25">
        <v>1990</v>
      </c>
      <c r="D46" s="12" t="s">
        <v>69</v>
      </c>
      <c r="E46" s="25">
        <v>89</v>
      </c>
      <c r="F46" s="25">
        <v>87</v>
      </c>
      <c r="G46" s="25">
        <v>91</v>
      </c>
      <c r="H46" s="25">
        <v>90</v>
      </c>
      <c r="I46" s="29">
        <f t="shared" si="2"/>
        <v>357</v>
      </c>
      <c r="J46" s="15" t="s">
        <v>62</v>
      </c>
      <c r="K46"/>
    </row>
    <row r="47" spans="1:11" s="3" customFormat="1" ht="15.6">
      <c r="A47" s="15">
        <v>4</v>
      </c>
      <c r="B47" s="3" t="s">
        <v>92</v>
      </c>
      <c r="C47" s="15">
        <v>1992</v>
      </c>
      <c r="D47" s="3" t="s">
        <v>69</v>
      </c>
      <c r="E47" s="15">
        <v>86</v>
      </c>
      <c r="F47" s="15">
        <v>87</v>
      </c>
      <c r="G47" s="15">
        <v>86</v>
      </c>
      <c r="H47" s="15">
        <v>93</v>
      </c>
      <c r="I47" s="24">
        <f t="shared" si="2"/>
        <v>352</v>
      </c>
      <c r="J47" s="15" t="s">
        <v>62</v>
      </c>
      <c r="K47"/>
    </row>
    <row r="48" spans="1:11" s="3" customFormat="1" ht="15.6">
      <c r="A48" s="15">
        <v>5</v>
      </c>
      <c r="B48" s="12" t="s">
        <v>163</v>
      </c>
      <c r="C48" s="25">
        <v>1992</v>
      </c>
      <c r="D48" s="12" t="s">
        <v>69</v>
      </c>
      <c r="E48" s="25">
        <v>86</v>
      </c>
      <c r="F48" s="25">
        <v>81</v>
      </c>
      <c r="G48" s="25">
        <v>89</v>
      </c>
      <c r="H48" s="25">
        <v>86</v>
      </c>
      <c r="I48" s="29">
        <f t="shared" si="2"/>
        <v>342</v>
      </c>
      <c r="J48" s="15" t="s">
        <v>63</v>
      </c>
    </row>
    <row r="49" spans="1:10" s="3" customFormat="1" ht="15.6">
      <c r="A49" s="15">
        <v>6</v>
      </c>
      <c r="B49" s="3" t="s">
        <v>152</v>
      </c>
      <c r="C49" s="15">
        <v>1992</v>
      </c>
      <c r="D49" s="3" t="s">
        <v>69</v>
      </c>
      <c r="E49" s="15">
        <v>88</v>
      </c>
      <c r="F49" s="15">
        <v>82</v>
      </c>
      <c r="G49" s="15">
        <v>86</v>
      </c>
      <c r="H49" s="15">
        <v>84</v>
      </c>
      <c r="I49" s="24">
        <f t="shared" si="2"/>
        <v>340</v>
      </c>
      <c r="J49" s="15" t="s">
        <v>63</v>
      </c>
    </row>
    <row r="50" spans="1:10" s="3" customFormat="1" ht="15.6">
      <c r="A50" s="15"/>
      <c r="B50" s="12"/>
      <c r="C50" s="25"/>
      <c r="D50" s="12"/>
      <c r="E50" s="25"/>
      <c r="F50" s="25"/>
      <c r="G50" s="25"/>
      <c r="H50" s="25"/>
      <c r="I50" s="29"/>
      <c r="J50" s="15"/>
    </row>
    <row r="51" spans="1:10" s="3" customFormat="1" ht="15.75" customHeight="1"/>
    <row r="52" spans="1:10" s="3" customFormat="1" ht="15.6">
      <c r="A52" s="2" t="s">
        <v>60</v>
      </c>
      <c r="C52" s="20" t="s">
        <v>45</v>
      </c>
      <c r="I52" s="9"/>
    </row>
    <row r="53" spans="1:10" s="3" customFormat="1" ht="15.6">
      <c r="A53" s="2"/>
      <c r="C53" s="20"/>
      <c r="I53" s="9"/>
    </row>
    <row r="54" spans="1:10" s="3" customFormat="1" ht="15.6">
      <c r="A54" s="5" t="s">
        <v>0</v>
      </c>
      <c r="B54" s="8" t="s">
        <v>1</v>
      </c>
      <c r="C54" s="8" t="s">
        <v>2</v>
      </c>
      <c r="D54" s="6" t="s">
        <v>3</v>
      </c>
      <c r="E54" s="6" t="s">
        <v>4</v>
      </c>
      <c r="F54" s="6" t="s">
        <v>5</v>
      </c>
      <c r="G54" s="6" t="s">
        <v>6</v>
      </c>
      <c r="H54" s="6" t="s">
        <v>7</v>
      </c>
      <c r="I54" s="6" t="s">
        <v>8</v>
      </c>
      <c r="J54" s="6" t="s">
        <v>9</v>
      </c>
    </row>
    <row r="55" spans="1:10" s="3" customFormat="1" ht="15.6">
      <c r="A55" s="21" t="s">
        <v>61</v>
      </c>
      <c r="B55" s="28" t="s">
        <v>18</v>
      </c>
      <c r="C55" s="25">
        <v>1956</v>
      </c>
      <c r="D55" s="12" t="s">
        <v>24</v>
      </c>
      <c r="E55" s="25">
        <v>96</v>
      </c>
      <c r="F55" s="25">
        <v>96</v>
      </c>
      <c r="G55" s="25">
        <v>98</v>
      </c>
      <c r="H55" s="25">
        <v>98</v>
      </c>
      <c r="I55" s="24">
        <f>SUM(E55:H55)</f>
        <v>388</v>
      </c>
      <c r="J55" s="15" t="s">
        <v>162</v>
      </c>
    </row>
    <row r="56" spans="1:10" s="3" customFormat="1" ht="15.6">
      <c r="A56" s="21" t="s">
        <v>62</v>
      </c>
      <c r="B56" s="3" t="s">
        <v>54</v>
      </c>
      <c r="C56" s="15">
        <v>1950</v>
      </c>
      <c r="D56" s="3" t="s">
        <v>36</v>
      </c>
      <c r="E56" s="25">
        <v>92</v>
      </c>
      <c r="F56" s="25">
        <v>92</v>
      </c>
      <c r="G56" s="25">
        <v>93</v>
      </c>
      <c r="H56" s="25">
        <v>94</v>
      </c>
      <c r="I56" s="24">
        <f>SUM(E56:H56)</f>
        <v>371</v>
      </c>
      <c r="J56" s="15" t="s">
        <v>61</v>
      </c>
    </row>
    <row r="57" spans="1:10" s="3" customFormat="1" ht="15.6">
      <c r="A57" s="21" t="s">
        <v>63</v>
      </c>
      <c r="B57" s="12" t="s">
        <v>80</v>
      </c>
      <c r="C57" s="25">
        <v>1958</v>
      </c>
      <c r="D57" s="12" t="s">
        <v>47</v>
      </c>
      <c r="E57" s="25">
        <v>90</v>
      </c>
      <c r="F57" s="25">
        <v>92</v>
      </c>
      <c r="G57" s="25">
        <v>93</v>
      </c>
      <c r="H57" s="25">
        <v>88</v>
      </c>
      <c r="I57" s="24">
        <f>SUM(E57:H57)</f>
        <v>363</v>
      </c>
      <c r="J57" s="15" t="s">
        <v>62</v>
      </c>
    </row>
    <row r="58" spans="1:10" s="3" customFormat="1" ht="15.6">
      <c r="A58" s="15">
        <v>4</v>
      </c>
      <c r="B58" s="12" t="s">
        <v>88</v>
      </c>
      <c r="C58" s="25">
        <v>1937</v>
      </c>
      <c r="D58" s="12" t="s">
        <v>57</v>
      </c>
      <c r="E58" s="25">
        <v>57</v>
      </c>
      <c r="F58" s="25">
        <v>70</v>
      </c>
      <c r="G58" s="25">
        <v>69</v>
      </c>
      <c r="H58" s="25">
        <v>80</v>
      </c>
      <c r="I58" s="24">
        <f>SUM(E58:H58)</f>
        <v>276</v>
      </c>
      <c r="J58" s="15"/>
    </row>
    <row r="59" spans="1:10" s="3" customFormat="1" ht="15.6">
      <c r="A59" s="15">
        <v>5</v>
      </c>
      <c r="B59" s="3" t="s">
        <v>156</v>
      </c>
      <c r="C59" s="3">
        <v>1952</v>
      </c>
      <c r="D59" s="3" t="s">
        <v>157</v>
      </c>
      <c r="E59" s="15">
        <v>61</v>
      </c>
      <c r="F59" s="15">
        <v>74</v>
      </c>
      <c r="G59" s="15">
        <v>67</v>
      </c>
      <c r="H59" s="15">
        <v>65</v>
      </c>
      <c r="I59" s="24">
        <f>SUM(E59:H59)</f>
        <v>267</v>
      </c>
      <c r="J59" s="15"/>
    </row>
    <row r="60" spans="1:10" s="3" customFormat="1" ht="15.6">
      <c r="A60" s="15"/>
      <c r="C60" s="15"/>
      <c r="E60" s="15"/>
      <c r="F60" s="15"/>
      <c r="G60" s="15"/>
      <c r="H60" s="15"/>
      <c r="I60" s="24"/>
      <c r="J60" s="15"/>
    </row>
    <row r="61" spans="1:10" s="3" customFormat="1" ht="15.6"/>
    <row r="62" spans="1:10" s="3" customFormat="1" ht="15.6">
      <c r="A62" s="2" t="s">
        <v>113</v>
      </c>
      <c r="C62" s="20" t="s">
        <v>45</v>
      </c>
      <c r="I62" s="9"/>
    </row>
    <row r="63" spans="1:10" s="3" customFormat="1" ht="15.6">
      <c r="A63" s="2"/>
      <c r="C63" s="20"/>
      <c r="I63" s="9"/>
    </row>
    <row r="64" spans="1:10" s="3" customFormat="1" ht="15.6">
      <c r="A64" s="5" t="s">
        <v>0</v>
      </c>
      <c r="B64" s="8" t="s">
        <v>1</v>
      </c>
      <c r="C64" s="8" t="s">
        <v>2</v>
      </c>
      <c r="D64" s="6" t="s">
        <v>3</v>
      </c>
      <c r="E64" s="6" t="s">
        <v>4</v>
      </c>
      <c r="F64" s="6" t="s">
        <v>5</v>
      </c>
      <c r="G64" s="6" t="s">
        <v>6</v>
      </c>
      <c r="H64" s="6" t="s">
        <v>7</v>
      </c>
      <c r="I64" s="6" t="s">
        <v>8</v>
      </c>
      <c r="J64" s="6" t="s">
        <v>9</v>
      </c>
    </row>
    <row r="65" spans="1:10" s="3" customFormat="1" ht="15.6">
      <c r="A65" s="24" t="s">
        <v>61</v>
      </c>
      <c r="B65" s="12" t="s">
        <v>89</v>
      </c>
      <c r="C65" s="25">
        <v>1953</v>
      </c>
      <c r="D65" s="12" t="s">
        <v>38</v>
      </c>
      <c r="E65" s="25">
        <v>98</v>
      </c>
      <c r="F65" s="25">
        <v>97</v>
      </c>
      <c r="G65" s="25">
        <v>98</v>
      </c>
      <c r="H65" s="25">
        <v>96</v>
      </c>
      <c r="I65" s="29">
        <f>SUM(E65:H65)</f>
        <v>389</v>
      </c>
      <c r="J65" s="15" t="s">
        <v>162</v>
      </c>
    </row>
    <row r="66" spans="1:10" s="3" customFormat="1" ht="15.6">
      <c r="A66" s="1"/>
      <c r="B66"/>
      <c r="C66"/>
      <c r="D66"/>
      <c r="E66"/>
      <c r="F66"/>
      <c r="G66"/>
      <c r="H66"/>
      <c r="I66"/>
      <c r="J66"/>
    </row>
    <row r="67" spans="1:10" s="3" customFormat="1" ht="15.6"/>
  </sheetData>
  <mergeCells count="1">
    <mergeCell ref="A1:J1"/>
  </mergeCells>
  <phoneticPr fontId="0" type="noConversion"/>
  <pageMargins left="0.75" right="0.75" top="1" bottom="1" header="0.5" footer="0.5"/>
  <pageSetup orientation="portrait" horizontalDpi="240" verticalDpi="144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zoomScaleNormal="100" zoomScaleSheetLayoutView="100" workbookViewId="0">
      <selection sqref="A1:L1"/>
    </sheetView>
  </sheetViews>
  <sheetFormatPr defaultRowHeight="13.2"/>
  <cols>
    <col min="1" max="1" width="5.44140625" style="1" customWidth="1"/>
    <col min="2" max="2" width="20.6640625" customWidth="1"/>
    <col min="3" max="3" width="6.5546875" customWidth="1"/>
    <col min="4" max="4" width="14" bestFit="1" customWidth="1"/>
    <col min="5" max="10" width="4.6640625" customWidth="1"/>
    <col min="11" max="11" width="7.44140625" customWidth="1"/>
    <col min="12" max="12" width="6.109375" customWidth="1"/>
  </cols>
  <sheetData>
    <row r="1" spans="1:12" s="4" customFormat="1" ht="22.5" customHeight="1">
      <c r="A1" s="32" t="s">
        <v>50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3" customFormat="1" ht="18.75" customHeight="1">
      <c r="A2" s="3" t="s">
        <v>94</v>
      </c>
      <c r="B2"/>
      <c r="C2"/>
      <c r="D2"/>
      <c r="E2"/>
      <c r="F2"/>
      <c r="G2"/>
      <c r="H2"/>
      <c r="I2"/>
      <c r="J2"/>
      <c r="K2"/>
      <c r="L2"/>
    </row>
    <row r="3" spans="1:12" s="3" customFormat="1" ht="15.75" customHeight="1">
      <c r="A3" s="1"/>
      <c r="B3"/>
      <c r="C3"/>
      <c r="D3"/>
      <c r="E3"/>
      <c r="F3"/>
      <c r="G3"/>
      <c r="H3"/>
      <c r="I3"/>
      <c r="J3"/>
      <c r="K3"/>
      <c r="L3"/>
    </row>
    <row r="4" spans="1:12" s="3" customFormat="1" ht="21.75" customHeight="1">
      <c r="A4" s="2" t="s">
        <v>28</v>
      </c>
      <c r="B4"/>
      <c r="C4"/>
      <c r="D4"/>
      <c r="E4"/>
      <c r="F4"/>
      <c r="G4"/>
      <c r="H4"/>
      <c r="I4"/>
      <c r="J4"/>
      <c r="K4"/>
      <c r="L4"/>
    </row>
    <row r="5" spans="1:12" ht="17.25" customHeight="1">
      <c r="A5" s="5" t="s">
        <v>0</v>
      </c>
      <c r="B5" s="8" t="s">
        <v>1</v>
      </c>
      <c r="C5" s="8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16</v>
      </c>
      <c r="J5" s="6" t="s">
        <v>17</v>
      </c>
      <c r="K5" s="6" t="s">
        <v>8</v>
      </c>
      <c r="L5" s="6" t="s">
        <v>9</v>
      </c>
    </row>
    <row r="6" spans="1:12" ht="15.6">
      <c r="A6" s="21" t="s">
        <v>61</v>
      </c>
      <c r="B6" s="12" t="s">
        <v>10</v>
      </c>
      <c r="C6" s="25">
        <v>1987</v>
      </c>
      <c r="D6" s="12" t="s">
        <v>12</v>
      </c>
      <c r="E6" s="25">
        <v>99</v>
      </c>
      <c r="F6" s="25">
        <v>97</v>
      </c>
      <c r="G6" s="25">
        <v>97</v>
      </c>
      <c r="H6" s="25">
        <v>98</v>
      </c>
      <c r="I6" s="25">
        <v>98</v>
      </c>
      <c r="J6" s="25">
        <v>97</v>
      </c>
      <c r="K6" s="24">
        <f t="shared" ref="K6:K19" si="0">SUM(E6:J6)</f>
        <v>586</v>
      </c>
      <c r="L6" s="15" t="s">
        <v>165</v>
      </c>
    </row>
    <row r="7" spans="1:12" ht="15.6">
      <c r="A7" s="21" t="s">
        <v>62</v>
      </c>
      <c r="B7" s="28" t="s">
        <v>18</v>
      </c>
      <c r="C7" s="25">
        <v>1956</v>
      </c>
      <c r="D7" s="12" t="s">
        <v>24</v>
      </c>
      <c r="E7" s="25">
        <v>96</v>
      </c>
      <c r="F7" s="25">
        <v>96</v>
      </c>
      <c r="G7" s="25">
        <v>98</v>
      </c>
      <c r="H7" s="25">
        <v>98</v>
      </c>
      <c r="I7" s="25">
        <v>98</v>
      </c>
      <c r="J7" s="25">
        <v>99</v>
      </c>
      <c r="K7" s="24">
        <f t="shared" si="0"/>
        <v>585</v>
      </c>
      <c r="L7" s="15" t="s">
        <v>162</v>
      </c>
    </row>
    <row r="8" spans="1:12" s="4" customFormat="1" ht="15" customHeight="1">
      <c r="A8" s="21" t="s">
        <v>63</v>
      </c>
      <c r="B8" s="12" t="s">
        <v>43</v>
      </c>
      <c r="C8" s="25">
        <v>1987</v>
      </c>
      <c r="D8" s="12" t="s">
        <v>38</v>
      </c>
      <c r="E8" s="22">
        <v>96</v>
      </c>
      <c r="F8" s="23">
        <v>96</v>
      </c>
      <c r="G8" s="23">
        <v>97</v>
      </c>
      <c r="H8" s="23">
        <v>99</v>
      </c>
      <c r="I8" s="23">
        <v>98</v>
      </c>
      <c r="J8" s="22">
        <v>95</v>
      </c>
      <c r="K8" s="24">
        <f t="shared" si="0"/>
        <v>581</v>
      </c>
      <c r="L8" s="15" t="s">
        <v>162</v>
      </c>
    </row>
    <row r="9" spans="1:12" s="4" customFormat="1" ht="15.6">
      <c r="A9" s="15">
        <v>4</v>
      </c>
      <c r="B9" s="12" t="s">
        <v>19</v>
      </c>
      <c r="C9" s="25">
        <v>1968</v>
      </c>
      <c r="D9" s="12" t="s">
        <v>36</v>
      </c>
      <c r="E9" s="25">
        <v>97</v>
      </c>
      <c r="F9" s="25">
        <v>96</v>
      </c>
      <c r="G9" s="25">
        <v>97</v>
      </c>
      <c r="H9" s="25">
        <v>94</v>
      </c>
      <c r="I9" s="25">
        <v>98</v>
      </c>
      <c r="J9" s="25">
        <v>97</v>
      </c>
      <c r="K9" s="24">
        <f t="shared" si="0"/>
        <v>579</v>
      </c>
      <c r="L9" s="15" t="s">
        <v>162</v>
      </c>
    </row>
    <row r="10" spans="1:12" s="4" customFormat="1" ht="15.6">
      <c r="A10" s="15">
        <v>5</v>
      </c>
      <c r="B10" s="12" t="s">
        <v>70</v>
      </c>
      <c r="C10" s="25">
        <v>1990</v>
      </c>
      <c r="D10" s="12" t="s">
        <v>47</v>
      </c>
      <c r="E10" s="25">
        <v>96</v>
      </c>
      <c r="F10" s="25">
        <v>96</v>
      </c>
      <c r="G10" s="25">
        <v>97</v>
      </c>
      <c r="H10" s="25">
        <v>94</v>
      </c>
      <c r="I10" s="25">
        <v>97</v>
      </c>
      <c r="J10" s="25">
        <v>94</v>
      </c>
      <c r="K10" s="24">
        <f t="shared" si="0"/>
        <v>574</v>
      </c>
      <c r="L10" s="15" t="s">
        <v>61</v>
      </c>
    </row>
    <row r="11" spans="1:12" s="4" customFormat="1" ht="16.5" customHeight="1">
      <c r="A11" s="15">
        <v>6</v>
      </c>
      <c r="B11" s="12" t="s">
        <v>86</v>
      </c>
      <c r="C11" s="25">
        <v>1975</v>
      </c>
      <c r="D11" s="12" t="s">
        <v>57</v>
      </c>
      <c r="E11" s="22">
        <v>97</v>
      </c>
      <c r="F11" s="25">
        <v>97</v>
      </c>
      <c r="G11" s="25">
        <v>90</v>
      </c>
      <c r="H11" s="25">
        <v>94</v>
      </c>
      <c r="I11" s="25">
        <v>97</v>
      </c>
      <c r="J11" s="25">
        <v>94</v>
      </c>
      <c r="K11" s="24">
        <f t="shared" si="0"/>
        <v>569</v>
      </c>
      <c r="L11" s="15" t="s">
        <v>61</v>
      </c>
    </row>
    <row r="12" spans="1:12" s="4" customFormat="1" ht="15.6">
      <c r="A12" s="15">
        <v>7</v>
      </c>
      <c r="B12" s="12" t="s">
        <v>164</v>
      </c>
      <c r="C12" s="25">
        <v>1983</v>
      </c>
      <c r="D12" s="12" t="s">
        <v>48</v>
      </c>
      <c r="E12" s="25">
        <v>92</v>
      </c>
      <c r="F12" s="25">
        <v>96</v>
      </c>
      <c r="G12" s="25">
        <v>93</v>
      </c>
      <c r="H12" s="25">
        <v>94</v>
      </c>
      <c r="I12" s="25">
        <v>93</v>
      </c>
      <c r="J12" s="25">
        <v>93</v>
      </c>
      <c r="K12" s="24">
        <f t="shared" si="0"/>
        <v>561</v>
      </c>
      <c r="L12" s="15" t="s">
        <v>61</v>
      </c>
    </row>
    <row r="13" spans="1:12" s="4" customFormat="1" ht="15.75" customHeight="1">
      <c r="A13" s="15">
        <v>8</v>
      </c>
      <c r="B13" s="12" t="s">
        <v>32</v>
      </c>
      <c r="C13" s="25">
        <v>1986</v>
      </c>
      <c r="D13" s="12" t="s">
        <v>12</v>
      </c>
      <c r="E13" s="25">
        <v>94</v>
      </c>
      <c r="F13" s="25">
        <v>92</v>
      </c>
      <c r="G13" s="25">
        <v>97</v>
      </c>
      <c r="H13" s="25">
        <v>92</v>
      </c>
      <c r="I13" s="25">
        <v>90</v>
      </c>
      <c r="J13" s="25">
        <v>95</v>
      </c>
      <c r="K13" s="24">
        <f t="shared" si="0"/>
        <v>560</v>
      </c>
      <c r="L13" s="15" t="s">
        <v>61</v>
      </c>
    </row>
    <row r="14" spans="1:12" s="4" customFormat="1" ht="15.6">
      <c r="A14" s="15">
        <v>9</v>
      </c>
      <c r="B14" s="12" t="s">
        <v>80</v>
      </c>
      <c r="C14" s="25">
        <v>1958</v>
      </c>
      <c r="D14" s="12" t="s">
        <v>47</v>
      </c>
      <c r="E14" s="25">
        <v>90</v>
      </c>
      <c r="F14" s="25">
        <v>92</v>
      </c>
      <c r="G14" s="25">
        <v>93</v>
      </c>
      <c r="H14" s="25">
        <v>88</v>
      </c>
      <c r="I14" s="25">
        <v>95</v>
      </c>
      <c r="J14" s="25">
        <v>95</v>
      </c>
      <c r="K14" s="24">
        <f t="shared" si="0"/>
        <v>553</v>
      </c>
      <c r="L14" s="15" t="s">
        <v>61</v>
      </c>
    </row>
    <row r="15" spans="1:12" s="4" customFormat="1" ht="15.6">
      <c r="A15" s="15">
        <v>11</v>
      </c>
      <c r="B15" s="12" t="s">
        <v>90</v>
      </c>
      <c r="C15" s="25">
        <v>1984</v>
      </c>
      <c r="D15" s="12" t="s">
        <v>24</v>
      </c>
      <c r="E15" s="25">
        <v>92</v>
      </c>
      <c r="F15" s="25">
        <v>92</v>
      </c>
      <c r="G15" s="25">
        <v>88</v>
      </c>
      <c r="H15" s="25">
        <v>92</v>
      </c>
      <c r="I15" s="25">
        <v>94</v>
      </c>
      <c r="J15" s="25">
        <v>95</v>
      </c>
      <c r="K15" s="24">
        <f t="shared" si="0"/>
        <v>553</v>
      </c>
      <c r="L15" s="15" t="s">
        <v>61</v>
      </c>
    </row>
    <row r="16" spans="1:12" s="4" customFormat="1" ht="15.6">
      <c r="A16" s="15">
        <v>12</v>
      </c>
      <c r="B16" s="28" t="s">
        <v>144</v>
      </c>
      <c r="C16" s="25">
        <v>1989</v>
      </c>
      <c r="D16" s="12" t="s">
        <v>24</v>
      </c>
      <c r="E16" s="25">
        <v>91</v>
      </c>
      <c r="F16" s="25">
        <v>94</v>
      </c>
      <c r="G16" s="25">
        <v>92</v>
      </c>
      <c r="H16" s="25">
        <v>92</v>
      </c>
      <c r="I16" s="25">
        <v>94</v>
      </c>
      <c r="J16" s="25">
        <v>87</v>
      </c>
      <c r="K16" s="24">
        <f t="shared" si="0"/>
        <v>550</v>
      </c>
      <c r="L16" s="15" t="s">
        <v>61</v>
      </c>
    </row>
    <row r="17" spans="1:12" s="4" customFormat="1" ht="15.6">
      <c r="A17" s="15">
        <v>13</v>
      </c>
      <c r="B17" s="12" t="s">
        <v>33</v>
      </c>
      <c r="C17" s="25">
        <v>1987</v>
      </c>
      <c r="D17" s="12" t="s">
        <v>12</v>
      </c>
      <c r="E17" s="25">
        <v>87</v>
      </c>
      <c r="F17" s="25">
        <v>86</v>
      </c>
      <c r="G17" s="25">
        <v>91</v>
      </c>
      <c r="H17" s="25">
        <v>97</v>
      </c>
      <c r="I17" s="25">
        <v>93</v>
      </c>
      <c r="J17" s="25">
        <v>95</v>
      </c>
      <c r="K17" s="24">
        <f t="shared" si="0"/>
        <v>549</v>
      </c>
      <c r="L17" s="15" t="s">
        <v>62</v>
      </c>
    </row>
    <row r="18" spans="1:12" s="4" customFormat="1" ht="15.6">
      <c r="A18" s="15">
        <v>14</v>
      </c>
      <c r="B18" s="12" t="s">
        <v>54</v>
      </c>
      <c r="C18" s="25">
        <v>1950</v>
      </c>
      <c r="D18" s="12" t="s">
        <v>36</v>
      </c>
      <c r="E18" s="25">
        <v>89</v>
      </c>
      <c r="F18" s="25">
        <v>87</v>
      </c>
      <c r="G18" s="25">
        <v>89</v>
      </c>
      <c r="H18" s="25">
        <v>98</v>
      </c>
      <c r="I18" s="25">
        <v>93</v>
      </c>
      <c r="J18" s="25">
        <v>92</v>
      </c>
      <c r="K18" s="24">
        <f t="shared" si="0"/>
        <v>548</v>
      </c>
      <c r="L18" s="15" t="s">
        <v>62</v>
      </c>
    </row>
    <row r="19" spans="1:12" s="4" customFormat="1" ht="15.6">
      <c r="A19" s="15">
        <v>15</v>
      </c>
      <c r="B19" s="12" t="s">
        <v>143</v>
      </c>
      <c r="C19" s="25">
        <v>1968</v>
      </c>
      <c r="D19" s="12" t="s">
        <v>57</v>
      </c>
      <c r="E19" s="25">
        <v>72</v>
      </c>
      <c r="F19" s="25">
        <v>69</v>
      </c>
      <c r="G19" s="25">
        <v>69</v>
      </c>
      <c r="H19" s="25">
        <v>65</v>
      </c>
      <c r="I19" s="25">
        <v>68</v>
      </c>
      <c r="J19" s="25">
        <v>80</v>
      </c>
      <c r="K19" s="24">
        <f t="shared" si="0"/>
        <v>423</v>
      </c>
      <c r="L19" s="15"/>
    </row>
    <row r="20" spans="1:12" s="4" customFormat="1" ht="15.6">
      <c r="A20" s="15"/>
      <c r="B20" s="12"/>
      <c r="C20" s="25"/>
      <c r="D20" s="12"/>
      <c r="E20" s="25"/>
      <c r="F20" s="25"/>
      <c r="G20" s="25"/>
      <c r="H20" s="25"/>
      <c r="I20" s="25"/>
      <c r="J20" s="25"/>
      <c r="K20" s="24"/>
      <c r="L20" s="15"/>
    </row>
    <row r="21" spans="1:12" s="4" customFormat="1" ht="15"/>
    <row r="22" spans="1:12" s="4" customFormat="1" ht="15"/>
    <row r="23" spans="1:12" s="4" customFormat="1" ht="15"/>
    <row r="25" spans="1:12" ht="15.75" customHeight="1"/>
    <row r="26" spans="1:12" s="4" customFormat="1" ht="15.75" customHeight="1"/>
    <row r="27" spans="1:12" s="3" customFormat="1" ht="15.75" customHeight="1"/>
    <row r="28" spans="1:12" s="3" customFormat="1" ht="15.75" customHeight="1"/>
    <row r="29" spans="1:12" ht="15.75" customHeight="1"/>
    <row r="32" spans="1:12" s="4" customFormat="1" ht="15" customHeight="1"/>
    <row r="33" spans="1:12" s="4" customFormat="1" ht="15"/>
    <row r="34" spans="1:12" s="4" customFormat="1" ht="15"/>
    <row r="35" spans="1:12" s="4" customFormat="1" ht="16.5" customHeight="1"/>
    <row r="36" spans="1:12" s="4" customFormat="1" ht="15"/>
    <row r="37" spans="1:12" s="4" customFormat="1" ht="15.75" customHeight="1"/>
    <row r="38" spans="1:12" ht="16.5" customHeight="1"/>
    <row r="39" spans="1:12" ht="16.5" customHeight="1"/>
    <row r="40" spans="1:12" ht="16.5" customHeight="1"/>
    <row r="41" spans="1:12" ht="16.5" customHeight="1"/>
    <row r="42" spans="1:12" ht="16.5" customHeight="1"/>
    <row r="43" spans="1:12" ht="16.5" customHeight="1"/>
    <row r="44" spans="1:12" ht="16.5" customHeight="1">
      <c r="A44" s="2" t="s">
        <v>29</v>
      </c>
    </row>
    <row r="45" spans="1:12" ht="16.5" customHeight="1">
      <c r="A45" s="5" t="s">
        <v>0</v>
      </c>
      <c r="B45" s="8" t="s">
        <v>1</v>
      </c>
      <c r="C45" s="8" t="s">
        <v>2</v>
      </c>
      <c r="D45" s="6" t="s">
        <v>3</v>
      </c>
      <c r="E45" s="6" t="s">
        <v>4</v>
      </c>
      <c r="F45" s="6" t="s">
        <v>5</v>
      </c>
      <c r="G45" s="6" t="s">
        <v>6</v>
      </c>
      <c r="H45" s="6" t="s">
        <v>7</v>
      </c>
      <c r="I45" s="6" t="s">
        <v>16</v>
      </c>
      <c r="J45" s="6" t="s">
        <v>17</v>
      </c>
      <c r="K45" s="6" t="s">
        <v>8</v>
      </c>
      <c r="L45" s="6" t="s">
        <v>9</v>
      </c>
    </row>
    <row r="46" spans="1:12" ht="16.5" customHeight="1">
      <c r="A46" s="21" t="s">
        <v>61</v>
      </c>
      <c r="B46" s="12" t="s">
        <v>67</v>
      </c>
      <c r="C46" s="25">
        <v>1966</v>
      </c>
      <c r="D46" s="12" t="s">
        <v>69</v>
      </c>
      <c r="E46" s="25">
        <v>95</v>
      </c>
      <c r="F46" s="25">
        <v>97</v>
      </c>
      <c r="G46" s="25">
        <v>96</v>
      </c>
      <c r="H46" s="25">
        <v>95</v>
      </c>
      <c r="I46" s="25">
        <v>92</v>
      </c>
      <c r="J46" s="25">
        <v>97</v>
      </c>
      <c r="K46" s="29">
        <f t="shared" ref="K46:K61" si="1">SUM(E46:J46)</f>
        <v>572</v>
      </c>
      <c r="L46" s="15" t="s">
        <v>162</v>
      </c>
    </row>
    <row r="47" spans="1:12" ht="16.5" customHeight="1">
      <c r="A47" s="21" t="s">
        <v>62</v>
      </c>
      <c r="B47" s="12" t="s">
        <v>121</v>
      </c>
      <c r="C47" s="25">
        <v>1975</v>
      </c>
      <c r="D47" s="12" t="s">
        <v>57</v>
      </c>
      <c r="E47" s="25">
        <v>91</v>
      </c>
      <c r="F47" s="25">
        <v>92</v>
      </c>
      <c r="G47" s="25">
        <v>92</v>
      </c>
      <c r="H47" s="25">
        <v>93</v>
      </c>
      <c r="I47" s="25">
        <v>89</v>
      </c>
      <c r="J47" s="25">
        <v>92</v>
      </c>
      <c r="K47" s="29">
        <f t="shared" si="1"/>
        <v>549</v>
      </c>
      <c r="L47" s="15" t="s">
        <v>63</v>
      </c>
    </row>
    <row r="48" spans="1:12" ht="16.5" customHeight="1">
      <c r="A48" s="21" t="s">
        <v>63</v>
      </c>
      <c r="B48" s="12" t="s">
        <v>20</v>
      </c>
      <c r="C48" s="25">
        <v>1984</v>
      </c>
      <c r="D48" s="12" t="s">
        <v>69</v>
      </c>
      <c r="E48" s="25">
        <v>91</v>
      </c>
      <c r="F48" s="25">
        <v>93</v>
      </c>
      <c r="G48" s="25">
        <v>90</v>
      </c>
      <c r="H48" s="25">
        <v>95</v>
      </c>
      <c r="I48" s="25">
        <v>88</v>
      </c>
      <c r="J48" s="25">
        <v>90</v>
      </c>
      <c r="K48" s="29">
        <f t="shared" si="1"/>
        <v>547</v>
      </c>
      <c r="L48" s="15" t="s">
        <v>63</v>
      </c>
    </row>
    <row r="49" spans="1:12" ht="16.5" customHeight="1">
      <c r="A49" s="15">
        <v>4</v>
      </c>
      <c r="B49" s="12" t="s">
        <v>81</v>
      </c>
      <c r="C49" s="25">
        <v>1951</v>
      </c>
      <c r="D49" s="12" t="s">
        <v>24</v>
      </c>
      <c r="E49" s="25">
        <v>93</v>
      </c>
      <c r="F49" s="25">
        <v>92</v>
      </c>
      <c r="G49" s="25">
        <v>90</v>
      </c>
      <c r="H49" s="25">
        <v>93</v>
      </c>
      <c r="I49" s="25">
        <v>90</v>
      </c>
      <c r="J49" s="25">
        <v>89</v>
      </c>
      <c r="K49" s="29">
        <f t="shared" si="1"/>
        <v>547</v>
      </c>
      <c r="L49" s="15" t="s">
        <v>63</v>
      </c>
    </row>
    <row r="50" spans="1:12" ht="16.5" customHeight="1">
      <c r="A50" s="15">
        <v>5</v>
      </c>
      <c r="B50" s="12" t="s">
        <v>139</v>
      </c>
      <c r="C50" s="25">
        <v>1989</v>
      </c>
      <c r="D50" s="12" t="s">
        <v>38</v>
      </c>
      <c r="E50" s="25">
        <v>93</v>
      </c>
      <c r="F50" s="25">
        <v>92</v>
      </c>
      <c r="G50" s="25">
        <v>86</v>
      </c>
      <c r="H50" s="25">
        <v>94</v>
      </c>
      <c r="I50" s="25">
        <v>91</v>
      </c>
      <c r="J50" s="25">
        <v>87</v>
      </c>
      <c r="K50" s="29">
        <f t="shared" si="1"/>
        <v>543</v>
      </c>
      <c r="L50" s="15" t="s">
        <v>63</v>
      </c>
    </row>
    <row r="51" spans="1:12" ht="16.5" customHeight="1">
      <c r="A51" s="15">
        <v>6</v>
      </c>
      <c r="B51" s="12" t="s">
        <v>21</v>
      </c>
      <c r="C51" s="25">
        <v>1987</v>
      </c>
      <c r="D51" s="12" t="s">
        <v>69</v>
      </c>
      <c r="E51" s="22">
        <v>88</v>
      </c>
      <c r="F51" s="23">
        <v>90</v>
      </c>
      <c r="G51" s="23">
        <v>93</v>
      </c>
      <c r="H51" s="23">
        <v>92</v>
      </c>
      <c r="I51" s="23">
        <v>86</v>
      </c>
      <c r="J51" s="22">
        <v>92</v>
      </c>
      <c r="K51" s="29">
        <f t="shared" si="1"/>
        <v>541</v>
      </c>
      <c r="L51" s="15" t="s">
        <v>63</v>
      </c>
    </row>
    <row r="52" spans="1:12" ht="16.5" customHeight="1">
      <c r="A52" s="15">
        <v>7</v>
      </c>
      <c r="B52" s="3" t="s">
        <v>79</v>
      </c>
      <c r="C52" s="15">
        <v>1955</v>
      </c>
      <c r="D52" s="3" t="s">
        <v>24</v>
      </c>
      <c r="E52" s="17">
        <v>88</v>
      </c>
      <c r="F52" s="17">
        <v>85</v>
      </c>
      <c r="G52" s="17">
        <v>91</v>
      </c>
      <c r="H52" s="17">
        <v>92</v>
      </c>
      <c r="I52" s="17">
        <v>90</v>
      </c>
      <c r="J52" s="17">
        <v>90</v>
      </c>
      <c r="K52" s="24">
        <f t="shared" si="1"/>
        <v>536</v>
      </c>
      <c r="L52" s="15" t="s">
        <v>63</v>
      </c>
    </row>
    <row r="53" spans="1:12" ht="16.5" customHeight="1">
      <c r="A53" s="15">
        <v>8</v>
      </c>
      <c r="B53" s="12" t="s">
        <v>115</v>
      </c>
      <c r="C53" s="25">
        <v>1982</v>
      </c>
      <c r="D53" s="12" t="s">
        <v>69</v>
      </c>
      <c r="E53" s="25">
        <v>89</v>
      </c>
      <c r="F53" s="25">
        <v>88</v>
      </c>
      <c r="G53" s="25">
        <v>85</v>
      </c>
      <c r="H53" s="25">
        <v>88</v>
      </c>
      <c r="I53" s="25">
        <v>91</v>
      </c>
      <c r="J53" s="25">
        <v>91</v>
      </c>
      <c r="K53" s="29">
        <f t="shared" si="1"/>
        <v>532</v>
      </c>
      <c r="L53" s="15" t="s">
        <v>63</v>
      </c>
    </row>
    <row r="54" spans="1:12" ht="16.5" customHeight="1">
      <c r="A54" s="15">
        <v>9</v>
      </c>
      <c r="B54" s="12" t="s">
        <v>137</v>
      </c>
      <c r="C54" s="25">
        <v>1988</v>
      </c>
      <c r="D54" s="12" t="s">
        <v>69</v>
      </c>
      <c r="E54" s="25">
        <v>92</v>
      </c>
      <c r="F54" s="25">
        <v>83</v>
      </c>
      <c r="G54" s="25">
        <v>87</v>
      </c>
      <c r="H54" s="25">
        <v>91</v>
      </c>
      <c r="I54" s="25">
        <v>88</v>
      </c>
      <c r="J54" s="25">
        <v>90</v>
      </c>
      <c r="K54" s="29">
        <f t="shared" si="1"/>
        <v>531</v>
      </c>
      <c r="L54" s="15" t="s">
        <v>63</v>
      </c>
    </row>
    <row r="55" spans="1:12" ht="16.5" customHeight="1">
      <c r="A55" s="15">
        <v>10</v>
      </c>
      <c r="B55" s="12" t="s">
        <v>55</v>
      </c>
      <c r="C55" s="25">
        <v>1934</v>
      </c>
      <c r="D55" s="12" t="s">
        <v>57</v>
      </c>
      <c r="E55" s="25">
        <v>92</v>
      </c>
      <c r="F55" s="25">
        <v>93</v>
      </c>
      <c r="G55" s="25">
        <v>86</v>
      </c>
      <c r="H55" s="25">
        <v>87</v>
      </c>
      <c r="I55" s="25">
        <v>87</v>
      </c>
      <c r="J55" s="25">
        <v>83</v>
      </c>
      <c r="K55" s="29">
        <f t="shared" si="1"/>
        <v>528</v>
      </c>
      <c r="L55" s="15" t="s">
        <v>63</v>
      </c>
    </row>
    <row r="56" spans="1:12" ht="16.5" customHeight="1">
      <c r="A56" s="15">
        <v>11</v>
      </c>
      <c r="B56" s="12" t="s">
        <v>138</v>
      </c>
      <c r="C56" s="25">
        <v>1954</v>
      </c>
      <c r="D56" s="12" t="s">
        <v>57</v>
      </c>
      <c r="E56" s="25">
        <v>84</v>
      </c>
      <c r="F56" s="25">
        <v>88</v>
      </c>
      <c r="G56" s="25">
        <v>89</v>
      </c>
      <c r="H56" s="25">
        <v>90</v>
      </c>
      <c r="I56" s="25">
        <v>85</v>
      </c>
      <c r="J56" s="25">
        <v>91</v>
      </c>
      <c r="K56" s="29">
        <f t="shared" si="1"/>
        <v>527</v>
      </c>
      <c r="L56" s="15" t="s">
        <v>63</v>
      </c>
    </row>
    <row r="57" spans="1:12" ht="16.5" customHeight="1">
      <c r="A57" s="18">
        <v>12</v>
      </c>
      <c r="B57" s="12" t="s">
        <v>142</v>
      </c>
      <c r="C57" s="25">
        <v>1967</v>
      </c>
      <c r="D57" s="12" t="s">
        <v>24</v>
      </c>
      <c r="E57" s="22">
        <v>86</v>
      </c>
      <c r="F57" s="23">
        <v>91</v>
      </c>
      <c r="G57" s="23">
        <v>85</v>
      </c>
      <c r="H57" s="23">
        <v>83</v>
      </c>
      <c r="I57" s="23">
        <v>88</v>
      </c>
      <c r="J57" s="22">
        <v>93</v>
      </c>
      <c r="K57" s="29">
        <f t="shared" si="1"/>
        <v>526</v>
      </c>
      <c r="L57" s="15" t="s">
        <v>63</v>
      </c>
    </row>
    <row r="58" spans="1:12" ht="16.5" customHeight="1">
      <c r="A58" s="15">
        <v>13</v>
      </c>
      <c r="B58" s="3" t="s">
        <v>116</v>
      </c>
      <c r="C58" s="15">
        <v>1967</v>
      </c>
      <c r="D58" s="3" t="s">
        <v>117</v>
      </c>
      <c r="E58" s="22">
        <v>88</v>
      </c>
      <c r="F58" s="23">
        <v>83</v>
      </c>
      <c r="G58" s="23">
        <v>91</v>
      </c>
      <c r="H58" s="23">
        <v>87</v>
      </c>
      <c r="I58" s="23">
        <v>84</v>
      </c>
      <c r="J58" s="22">
        <v>91</v>
      </c>
      <c r="K58" s="29">
        <f t="shared" si="1"/>
        <v>524</v>
      </c>
      <c r="L58" s="15" t="s">
        <v>63</v>
      </c>
    </row>
    <row r="59" spans="1:12" ht="16.5" customHeight="1">
      <c r="A59" s="15">
        <v>14</v>
      </c>
      <c r="B59" s="12" t="s">
        <v>51</v>
      </c>
      <c r="C59" s="25">
        <v>1974</v>
      </c>
      <c r="D59" s="12" t="s">
        <v>48</v>
      </c>
      <c r="E59" s="25">
        <v>87</v>
      </c>
      <c r="F59" s="25">
        <v>90</v>
      </c>
      <c r="G59" s="25">
        <v>84</v>
      </c>
      <c r="H59" s="25">
        <v>88</v>
      </c>
      <c r="I59" s="25">
        <v>90</v>
      </c>
      <c r="J59" s="25">
        <v>85</v>
      </c>
      <c r="K59" s="29">
        <f t="shared" si="1"/>
        <v>524</v>
      </c>
      <c r="L59" s="15" t="s">
        <v>63</v>
      </c>
    </row>
    <row r="60" spans="1:12" ht="16.5" customHeight="1">
      <c r="A60" s="15">
        <v>15</v>
      </c>
      <c r="B60" s="12" t="s">
        <v>118</v>
      </c>
      <c r="C60" s="25">
        <v>1987</v>
      </c>
      <c r="D60" s="12" t="s">
        <v>69</v>
      </c>
      <c r="E60" s="22">
        <v>82</v>
      </c>
      <c r="F60" s="23">
        <v>90</v>
      </c>
      <c r="G60" s="23">
        <v>82</v>
      </c>
      <c r="H60" s="23">
        <v>88</v>
      </c>
      <c r="I60" s="23">
        <v>89</v>
      </c>
      <c r="J60" s="22">
        <v>92</v>
      </c>
      <c r="K60" s="29">
        <f t="shared" si="1"/>
        <v>523</v>
      </c>
      <c r="L60" s="15" t="s">
        <v>63</v>
      </c>
    </row>
    <row r="61" spans="1:12" ht="16.5" customHeight="1">
      <c r="A61" s="15">
        <v>16</v>
      </c>
      <c r="B61" s="12" t="s">
        <v>159</v>
      </c>
      <c r="C61" s="25">
        <v>1977</v>
      </c>
      <c r="D61" s="12" t="s">
        <v>48</v>
      </c>
      <c r="E61" s="25">
        <v>84</v>
      </c>
      <c r="F61" s="25">
        <v>82</v>
      </c>
      <c r="G61" s="25">
        <v>87</v>
      </c>
      <c r="H61" s="25">
        <v>88</v>
      </c>
      <c r="I61" s="25">
        <v>83</v>
      </c>
      <c r="J61" s="25">
        <v>92</v>
      </c>
      <c r="K61" s="29">
        <f t="shared" si="1"/>
        <v>516</v>
      </c>
      <c r="L61" s="15"/>
    </row>
    <row r="62" spans="1:12" ht="16.5" customHeight="1">
      <c r="A62" s="15">
        <v>17</v>
      </c>
      <c r="B62" s="12" t="s">
        <v>158</v>
      </c>
      <c r="C62" s="25">
        <v>1935</v>
      </c>
      <c r="D62" s="12" t="s">
        <v>59</v>
      </c>
      <c r="E62" s="25">
        <v>79</v>
      </c>
      <c r="F62" s="25">
        <v>87</v>
      </c>
      <c r="G62" s="25">
        <v>83</v>
      </c>
      <c r="H62" s="25">
        <v>85</v>
      </c>
      <c r="I62" s="25">
        <v>85</v>
      </c>
      <c r="J62" s="25">
        <v>84</v>
      </c>
      <c r="K62" s="29">
        <f>SUM(E62:J62)</f>
        <v>503</v>
      </c>
      <c r="L62" s="15"/>
    </row>
    <row r="63" spans="1:12" ht="16.5" customHeight="1">
      <c r="A63" s="15">
        <v>18</v>
      </c>
      <c r="B63" s="12" t="s">
        <v>140</v>
      </c>
      <c r="C63" s="25">
        <v>1988</v>
      </c>
      <c r="D63" s="12" t="s">
        <v>38</v>
      </c>
      <c r="E63" s="25">
        <v>82</v>
      </c>
      <c r="F63" s="25">
        <v>79</v>
      </c>
      <c r="G63" s="25">
        <v>91</v>
      </c>
      <c r="H63" s="25">
        <v>83</v>
      </c>
      <c r="I63" s="25">
        <v>85</v>
      </c>
      <c r="J63" s="25">
        <v>80</v>
      </c>
      <c r="K63" s="29">
        <f>SUM(E63:J63)</f>
        <v>500</v>
      </c>
      <c r="L63" s="15"/>
    </row>
    <row r="64" spans="1:12" ht="16.5" customHeight="1">
      <c r="A64" s="15">
        <v>19</v>
      </c>
      <c r="B64" s="12" t="s">
        <v>66</v>
      </c>
      <c r="C64" s="25">
        <v>1952</v>
      </c>
      <c r="D64" s="12" t="s">
        <v>57</v>
      </c>
      <c r="E64" s="25">
        <v>79</v>
      </c>
      <c r="F64" s="25">
        <v>86</v>
      </c>
      <c r="G64" s="25">
        <v>83</v>
      </c>
      <c r="H64" s="25">
        <v>82</v>
      </c>
      <c r="I64" s="25">
        <v>79</v>
      </c>
      <c r="J64" s="25">
        <v>83</v>
      </c>
      <c r="K64" s="29">
        <f>SUM(E64:J64)</f>
        <v>492</v>
      </c>
      <c r="L64" s="15"/>
    </row>
    <row r="65" spans="1:12" ht="16.5" customHeight="1">
      <c r="A65" s="15">
        <v>20</v>
      </c>
      <c r="B65" s="12" t="s">
        <v>141</v>
      </c>
      <c r="C65" s="25">
        <v>1973</v>
      </c>
      <c r="D65" s="12" t="s">
        <v>69</v>
      </c>
      <c r="E65" s="25">
        <v>77</v>
      </c>
      <c r="F65" s="25">
        <v>72</v>
      </c>
      <c r="G65" s="25">
        <v>82</v>
      </c>
      <c r="H65" s="25">
        <v>79</v>
      </c>
      <c r="I65" s="25">
        <v>83</v>
      </c>
      <c r="J65" s="25">
        <v>77</v>
      </c>
      <c r="K65" s="29">
        <f>SUM(E65:J65)</f>
        <v>470</v>
      </c>
      <c r="L65" s="15"/>
    </row>
    <row r="66" spans="1:12" ht="16.5" customHeight="1">
      <c r="A66" s="15"/>
      <c r="L66" s="15"/>
    </row>
    <row r="67" spans="1:12" s="3" customFormat="1" ht="17.25" customHeight="1"/>
    <row r="68" spans="1:12" s="3" customFormat="1" ht="17.25" customHeight="1"/>
    <row r="69" spans="1:12" s="3" customFormat="1" ht="17.25" customHeight="1"/>
    <row r="70" spans="1:12" s="3" customFormat="1" ht="15.75" customHeight="1"/>
    <row r="71" spans="1:12" s="3" customFormat="1" ht="15.6">
      <c r="A71" s="15"/>
      <c r="B71" s="12"/>
      <c r="C71" s="25"/>
      <c r="D71" s="12"/>
      <c r="E71" s="25"/>
      <c r="F71" s="25"/>
      <c r="G71" s="25"/>
      <c r="H71" s="25"/>
      <c r="I71" s="25"/>
      <c r="J71" s="25"/>
      <c r="K71" s="29"/>
      <c r="L71" s="7"/>
    </row>
    <row r="72" spans="1:12" s="3" customFormat="1" ht="15.6">
      <c r="A72" s="15"/>
      <c r="B72" s="12"/>
      <c r="C72" s="25"/>
      <c r="D72" s="12"/>
      <c r="E72" s="22"/>
      <c r="F72" s="23"/>
      <c r="G72" s="23"/>
      <c r="H72" s="23"/>
      <c r="I72" s="23"/>
      <c r="J72" s="22"/>
      <c r="K72" s="29"/>
      <c r="L72" s="7"/>
    </row>
    <row r="73" spans="1:12" s="3" customFormat="1" ht="15.6">
      <c r="A73" s="15"/>
      <c r="B73" s="12"/>
      <c r="C73" s="25"/>
      <c r="D73" s="12"/>
      <c r="E73" s="25"/>
      <c r="F73" s="25"/>
      <c r="G73" s="25"/>
      <c r="H73" s="25"/>
      <c r="I73" s="25"/>
      <c r="J73" s="25"/>
      <c r="K73" s="29"/>
      <c r="L73" s="7"/>
    </row>
    <row r="74" spans="1:12" s="3" customFormat="1" ht="15" customHeight="1">
      <c r="A74" s="18"/>
      <c r="B74" s="12"/>
      <c r="C74" s="25"/>
      <c r="D74" s="12"/>
      <c r="E74" s="25"/>
      <c r="F74" s="25"/>
      <c r="G74" s="25"/>
      <c r="H74" s="25"/>
      <c r="I74" s="25"/>
      <c r="J74" s="25"/>
      <c r="K74" s="29"/>
    </row>
    <row r="75" spans="1:12" s="4" customFormat="1" ht="15"/>
    <row r="76" spans="1:12" s="4" customFormat="1" ht="15.6">
      <c r="L76" s="3"/>
    </row>
    <row r="77" spans="1:12" s="4" customFormat="1" ht="15.75" customHeight="1">
      <c r="A77" s="7"/>
      <c r="B77" s="3"/>
      <c r="C77" s="3"/>
      <c r="D77" s="3"/>
      <c r="E77" s="3"/>
      <c r="F77" s="3"/>
      <c r="G77" s="3"/>
      <c r="H77" s="3"/>
      <c r="I77" s="3"/>
      <c r="J77" s="3"/>
      <c r="K77" s="9"/>
      <c r="L77" s="7"/>
    </row>
    <row r="78" spans="1:12" ht="16.5" customHeight="1">
      <c r="A78" s="7"/>
      <c r="B78" s="3"/>
      <c r="C78" s="3"/>
      <c r="D78" s="3"/>
      <c r="E78" s="11"/>
      <c r="F78" s="11"/>
      <c r="G78" s="11"/>
      <c r="H78" s="11"/>
      <c r="I78" s="11"/>
      <c r="J78" s="11"/>
      <c r="K78" s="9"/>
      <c r="L78" s="3"/>
    </row>
    <row r="79" spans="1:12" s="3" customFormat="1" ht="17.25" customHeight="1">
      <c r="A79" s="13"/>
      <c r="K79" s="9"/>
      <c r="L79" s="7"/>
    </row>
    <row r="80" spans="1:12" s="3" customFormat="1" ht="15.75" customHeight="1">
      <c r="K80" s="9"/>
    </row>
    <row r="81" spans="1:12" s="3" customFormat="1" ht="15.6">
      <c r="A81"/>
    </row>
    <row r="82" spans="1:12" s="3" customFormat="1" ht="27" customHeight="1"/>
    <row r="83" spans="1:12" s="3" customFormat="1" ht="25.5" customHeight="1">
      <c r="A83" s="2"/>
      <c r="B83"/>
      <c r="C83"/>
      <c r="D83"/>
      <c r="E83"/>
      <c r="F83"/>
      <c r="G83"/>
      <c r="H83"/>
      <c r="I83"/>
      <c r="J83"/>
      <c r="K83"/>
      <c r="L83"/>
    </row>
    <row r="84" spans="1:12" ht="24" customHeight="1">
      <c r="A84" s="5"/>
      <c r="B84" s="8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5.6">
      <c r="A85" s="7"/>
      <c r="B85" s="3"/>
      <c r="C85" s="3"/>
      <c r="D85" s="3"/>
      <c r="E85" s="3"/>
      <c r="F85" s="3"/>
      <c r="G85" s="3"/>
      <c r="H85" s="3"/>
      <c r="I85" s="3"/>
      <c r="J85" s="3"/>
      <c r="K85" s="9"/>
      <c r="L85" s="7"/>
    </row>
    <row r="86" spans="1:12" ht="15.6">
      <c r="A86" s="7"/>
      <c r="B86" s="3"/>
      <c r="C86" s="3"/>
      <c r="D86" s="3"/>
      <c r="E86" s="3"/>
      <c r="F86" s="3"/>
      <c r="G86" s="3"/>
      <c r="H86" s="3"/>
      <c r="I86" s="3"/>
      <c r="J86" s="3"/>
      <c r="K86" s="9"/>
      <c r="L86" s="7"/>
    </row>
    <row r="87" spans="1:12" s="4" customFormat="1" ht="15" customHeight="1">
      <c r="A87" s="7"/>
      <c r="B87" s="3"/>
      <c r="C87" s="3"/>
      <c r="D87" s="3"/>
      <c r="E87"/>
      <c r="F87"/>
      <c r="G87"/>
      <c r="H87"/>
      <c r="I87"/>
      <c r="J87"/>
      <c r="K87" s="9"/>
      <c r="L87" s="7"/>
    </row>
    <row r="88" spans="1:12" s="4" customFormat="1" ht="15.6">
      <c r="A88" s="7"/>
      <c r="B88" s="3"/>
      <c r="C88" s="3"/>
      <c r="D88" s="3"/>
      <c r="E88" s="3"/>
      <c r="F88" s="3"/>
      <c r="G88" s="3"/>
      <c r="H88" s="3"/>
      <c r="I88" s="3"/>
      <c r="J88" s="3"/>
      <c r="K88" s="9"/>
      <c r="L88" s="7"/>
    </row>
    <row r="89" spans="1:12" s="4" customFormat="1" ht="15.6">
      <c r="A89" s="7"/>
      <c r="B89" s="3"/>
      <c r="C89" s="3"/>
      <c r="D89" s="3"/>
      <c r="E89" s="3"/>
      <c r="F89" s="3"/>
      <c r="G89" s="3"/>
      <c r="H89" s="3"/>
      <c r="I89" s="3"/>
      <c r="J89" s="3"/>
      <c r="K89" s="9"/>
      <c r="L89" s="7"/>
    </row>
    <row r="90" spans="1:12" s="4" customFormat="1" ht="16.5" customHeight="1">
      <c r="A90" s="7"/>
      <c r="B90" s="3"/>
      <c r="C90" s="3"/>
      <c r="D90" s="3"/>
      <c r="E90" s="3"/>
      <c r="F90" s="3"/>
      <c r="G90" s="3"/>
      <c r="H90" s="3"/>
      <c r="I90" s="3"/>
      <c r="J90" s="3"/>
      <c r="K90" s="9"/>
      <c r="L90" s="7"/>
    </row>
    <row r="91" spans="1:12" s="4" customFormat="1" ht="15.6">
      <c r="A91" s="7"/>
      <c r="B91" s="3"/>
      <c r="C91" s="3"/>
      <c r="D91" s="3"/>
      <c r="E91" s="3"/>
      <c r="F91" s="3"/>
      <c r="G91" s="3"/>
      <c r="H91" s="3"/>
      <c r="I91" s="3"/>
      <c r="J91" s="3"/>
      <c r="K91" s="9"/>
      <c r="L91" s="7"/>
    </row>
    <row r="92" spans="1:12" s="4" customFormat="1" ht="15.6">
      <c r="A92" s="7"/>
      <c r="B92" s="3"/>
      <c r="C92" s="3"/>
      <c r="D92" s="3"/>
      <c r="E92" s="3"/>
      <c r="F92" s="3"/>
      <c r="G92" s="3"/>
      <c r="H92" s="3"/>
      <c r="I92" s="3"/>
      <c r="J92" s="3"/>
      <c r="K92" s="9"/>
      <c r="L92" s="7"/>
    </row>
    <row r="93" spans="1:12" s="4" customFormat="1" ht="15.75" customHeight="1">
      <c r="A93" s="7"/>
      <c r="B93" s="3"/>
      <c r="C93" s="3"/>
      <c r="D93" s="3"/>
      <c r="E93" s="3"/>
      <c r="F93" s="3"/>
      <c r="G93" s="3"/>
      <c r="H93" s="3"/>
      <c r="I93" s="3"/>
      <c r="J93" s="3"/>
      <c r="K93" s="9"/>
      <c r="L93" s="7"/>
    </row>
    <row r="94" spans="1:12" ht="16.5" customHeight="1">
      <c r="A94" s="7"/>
      <c r="B94" s="3"/>
      <c r="C94" s="3"/>
      <c r="D94" s="3"/>
      <c r="E94" s="11"/>
      <c r="F94" s="11"/>
      <c r="G94" s="11"/>
      <c r="H94" s="11"/>
      <c r="I94" s="11"/>
      <c r="J94" s="11"/>
      <c r="K94" s="9"/>
      <c r="L94" s="3"/>
    </row>
    <row r="95" spans="1:12" s="3" customFormat="1" ht="17.25" customHeight="1">
      <c r="A95" s="13"/>
      <c r="K95" s="9"/>
      <c r="L95" s="7"/>
    </row>
    <row r="96" spans="1:12" s="3" customFormat="1" ht="15.75" customHeight="1">
      <c r="K96" s="9"/>
    </row>
    <row r="97" spans="1:1" s="3" customFormat="1" ht="15.6">
      <c r="A97"/>
    </row>
    <row r="98" spans="1:1" s="3" customFormat="1" ht="27" customHeight="1"/>
  </sheetData>
  <mergeCells count="1">
    <mergeCell ref="A1:L1"/>
  </mergeCells>
  <phoneticPr fontId="0" type="noConversion"/>
  <pageMargins left="0.75" right="0.75" top="1" bottom="1" header="0.5" footer="0.5"/>
  <pageSetup scale="94" orientation="portrait" horizontalDpi="240" verticalDpi="144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zoomScaleNormal="100" zoomScaleSheetLayoutView="100" workbookViewId="0">
      <selection sqref="A1:J1"/>
    </sheetView>
  </sheetViews>
  <sheetFormatPr defaultRowHeight="13.2"/>
  <cols>
    <col min="1" max="1" width="5.44140625" style="1" customWidth="1"/>
    <col min="2" max="2" width="21.88671875" customWidth="1"/>
    <col min="3" max="3" width="6" customWidth="1"/>
    <col min="4" max="4" width="19.6640625" customWidth="1"/>
    <col min="5" max="6" width="5.109375" customWidth="1"/>
    <col min="7" max="8" width="5.44140625" customWidth="1"/>
    <col min="9" max="9" width="8" customWidth="1"/>
    <col min="10" max="10" width="6.6640625" customWidth="1"/>
  </cols>
  <sheetData>
    <row r="1" spans="1:10" s="4" customFormat="1" ht="15.75" customHeight="1">
      <c r="A1" s="32" t="s">
        <v>50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3" customFormat="1" ht="24.75" customHeight="1">
      <c r="A2" s="3" t="s">
        <v>94</v>
      </c>
      <c r="B2"/>
      <c r="C2"/>
      <c r="D2"/>
      <c r="E2"/>
      <c r="F2"/>
      <c r="G2"/>
      <c r="H2"/>
      <c r="I2"/>
      <c r="J2"/>
    </row>
    <row r="3" spans="1:10" s="3" customFormat="1" ht="22.5" customHeight="1">
      <c r="A3" s="2" t="s">
        <v>31</v>
      </c>
      <c r="B3"/>
      <c r="C3"/>
      <c r="D3"/>
      <c r="E3"/>
      <c r="F3"/>
      <c r="G3"/>
      <c r="H3"/>
      <c r="I3"/>
      <c r="J3"/>
    </row>
    <row r="4" spans="1:10" ht="16.5" customHeight="1">
      <c r="A4" s="5" t="s">
        <v>0</v>
      </c>
      <c r="B4" s="8" t="s">
        <v>1</v>
      </c>
      <c r="C4" s="8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</row>
    <row r="5" spans="1:10" ht="15.6">
      <c r="A5" s="21" t="s">
        <v>61</v>
      </c>
      <c r="B5" s="3" t="s">
        <v>101</v>
      </c>
      <c r="C5" s="15">
        <v>1993</v>
      </c>
      <c r="D5" s="3" t="s">
        <v>96</v>
      </c>
      <c r="E5" s="30">
        <v>85</v>
      </c>
      <c r="F5" s="30">
        <v>92</v>
      </c>
      <c r="G5" s="30">
        <v>90</v>
      </c>
      <c r="H5" s="30">
        <v>88</v>
      </c>
      <c r="I5" s="24">
        <f t="shared" ref="I5:I11" si="0">SUM(E5:H5)</f>
        <v>355</v>
      </c>
      <c r="J5" s="15" t="s">
        <v>62</v>
      </c>
    </row>
    <row r="6" spans="1:10" ht="15.6">
      <c r="A6" s="21" t="s">
        <v>62</v>
      </c>
      <c r="B6" s="12" t="s">
        <v>74</v>
      </c>
      <c r="C6" s="25">
        <v>1991</v>
      </c>
      <c r="D6" s="12" t="s">
        <v>69</v>
      </c>
      <c r="E6" s="25">
        <v>82</v>
      </c>
      <c r="F6" s="25">
        <v>91</v>
      </c>
      <c r="G6" s="25">
        <v>86</v>
      </c>
      <c r="H6" s="25">
        <v>87</v>
      </c>
      <c r="I6" s="24">
        <f t="shared" si="0"/>
        <v>346</v>
      </c>
      <c r="J6" s="15" t="s">
        <v>62</v>
      </c>
    </row>
    <row r="7" spans="1:10" s="4" customFormat="1" ht="15" customHeight="1">
      <c r="A7" s="21" t="s">
        <v>63</v>
      </c>
      <c r="B7" s="3" t="s">
        <v>52</v>
      </c>
      <c r="C7" s="15">
        <v>1990</v>
      </c>
      <c r="D7" s="3" t="s">
        <v>69</v>
      </c>
      <c r="E7" s="25">
        <v>79</v>
      </c>
      <c r="F7" s="25">
        <v>87</v>
      </c>
      <c r="G7" s="25">
        <v>84</v>
      </c>
      <c r="H7" s="25">
        <v>86</v>
      </c>
      <c r="I7" s="24">
        <f t="shared" si="0"/>
        <v>336</v>
      </c>
      <c r="J7" s="15" t="s">
        <v>62</v>
      </c>
    </row>
    <row r="8" spans="1:10" s="4" customFormat="1" ht="15.6">
      <c r="A8" s="15">
        <v>4</v>
      </c>
      <c r="B8" s="3" t="s">
        <v>133</v>
      </c>
      <c r="C8" s="15">
        <v>1991</v>
      </c>
      <c r="D8" s="3" t="s">
        <v>145</v>
      </c>
      <c r="E8" s="25">
        <v>93</v>
      </c>
      <c r="F8" s="25">
        <v>87</v>
      </c>
      <c r="G8" s="25">
        <v>78</v>
      </c>
      <c r="H8" s="25">
        <v>77</v>
      </c>
      <c r="I8" s="24">
        <f t="shared" si="0"/>
        <v>335</v>
      </c>
      <c r="J8" s="15" t="s">
        <v>62</v>
      </c>
    </row>
    <row r="9" spans="1:10" s="4" customFormat="1" ht="15.6">
      <c r="A9" s="15">
        <v>5</v>
      </c>
      <c r="B9" s="3" t="s">
        <v>76</v>
      </c>
      <c r="C9" s="15">
        <v>1993</v>
      </c>
      <c r="D9" s="3" t="s">
        <v>69</v>
      </c>
      <c r="E9" s="15">
        <v>91</v>
      </c>
      <c r="F9" s="15">
        <v>71</v>
      </c>
      <c r="G9" s="15">
        <v>87</v>
      </c>
      <c r="H9" s="15">
        <v>83</v>
      </c>
      <c r="I9" s="24">
        <f t="shared" si="0"/>
        <v>332</v>
      </c>
      <c r="J9" s="15" t="s">
        <v>62</v>
      </c>
    </row>
    <row r="10" spans="1:10" s="4" customFormat="1" ht="16.5" customHeight="1">
      <c r="A10" s="15">
        <v>6</v>
      </c>
      <c r="B10" s="3" t="s">
        <v>146</v>
      </c>
      <c r="C10" s="15">
        <v>1991</v>
      </c>
      <c r="D10" s="3" t="s">
        <v>145</v>
      </c>
      <c r="E10" s="22">
        <v>77</v>
      </c>
      <c r="F10" s="25">
        <v>85</v>
      </c>
      <c r="G10" s="25">
        <v>84</v>
      </c>
      <c r="H10" s="25">
        <v>81</v>
      </c>
      <c r="I10" s="24">
        <f t="shared" si="0"/>
        <v>327</v>
      </c>
      <c r="J10" s="15" t="s">
        <v>63</v>
      </c>
    </row>
    <row r="11" spans="1:10" s="4" customFormat="1" ht="15.6">
      <c r="A11" s="15">
        <v>7</v>
      </c>
      <c r="B11" s="3" t="s">
        <v>85</v>
      </c>
      <c r="C11" s="15">
        <v>1991</v>
      </c>
      <c r="D11" s="3" t="s">
        <v>69</v>
      </c>
      <c r="E11" s="25">
        <v>79</v>
      </c>
      <c r="F11" s="25">
        <v>82</v>
      </c>
      <c r="G11" s="25">
        <v>78</v>
      </c>
      <c r="H11" s="25">
        <v>77</v>
      </c>
      <c r="I11" s="24">
        <f t="shared" si="0"/>
        <v>316</v>
      </c>
      <c r="J11" s="15" t="s">
        <v>63</v>
      </c>
    </row>
    <row r="12" spans="1:10" s="4" customFormat="1" ht="15.6">
      <c r="A12" s="15">
        <v>8</v>
      </c>
      <c r="B12" s="3" t="s">
        <v>129</v>
      </c>
      <c r="C12" s="15">
        <v>1992</v>
      </c>
      <c r="D12" s="12" t="s">
        <v>69</v>
      </c>
      <c r="E12" s="15">
        <v>69</v>
      </c>
      <c r="F12" s="25">
        <v>79</v>
      </c>
      <c r="G12" s="25">
        <v>68</v>
      </c>
      <c r="H12" s="25">
        <v>79</v>
      </c>
      <c r="I12" s="24">
        <f t="shared" ref="I12:I18" si="1">SUM(E12:H12)</f>
        <v>295</v>
      </c>
      <c r="J12" s="15" t="s">
        <v>63</v>
      </c>
    </row>
    <row r="13" spans="1:10" s="4" customFormat="1" ht="15.75" customHeight="1">
      <c r="A13" s="15">
        <v>9</v>
      </c>
      <c r="B13" s="3" t="s">
        <v>131</v>
      </c>
      <c r="C13" s="15">
        <v>1994</v>
      </c>
      <c r="D13" s="3" t="s">
        <v>69</v>
      </c>
      <c r="E13" s="25">
        <v>73</v>
      </c>
      <c r="F13" s="25">
        <v>74</v>
      </c>
      <c r="G13" s="25">
        <v>63</v>
      </c>
      <c r="H13" s="25">
        <v>74</v>
      </c>
      <c r="I13" s="24">
        <f t="shared" si="1"/>
        <v>284</v>
      </c>
      <c r="J13" s="15"/>
    </row>
    <row r="14" spans="1:10" ht="15.75" customHeight="1">
      <c r="A14" s="15">
        <v>10</v>
      </c>
      <c r="B14" s="3" t="s">
        <v>128</v>
      </c>
      <c r="C14" s="15">
        <v>1993</v>
      </c>
      <c r="D14" s="3" t="s">
        <v>69</v>
      </c>
      <c r="E14" s="25">
        <v>75</v>
      </c>
      <c r="F14" s="25">
        <v>69</v>
      </c>
      <c r="G14" s="25">
        <v>72</v>
      </c>
      <c r="H14" s="25">
        <v>64</v>
      </c>
      <c r="I14" s="24">
        <f t="shared" si="1"/>
        <v>280</v>
      </c>
      <c r="J14" s="15"/>
    </row>
    <row r="15" spans="1:10" ht="15.75" customHeight="1">
      <c r="A15" s="15">
        <v>11</v>
      </c>
      <c r="B15" s="3" t="s">
        <v>119</v>
      </c>
      <c r="C15" s="15">
        <v>1993</v>
      </c>
      <c r="D15" s="3" t="s">
        <v>69</v>
      </c>
      <c r="E15" s="25">
        <v>62</v>
      </c>
      <c r="F15" s="25">
        <v>65</v>
      </c>
      <c r="G15" s="25">
        <v>57</v>
      </c>
      <c r="H15" s="25">
        <v>73</v>
      </c>
      <c r="I15" s="24">
        <f t="shared" si="1"/>
        <v>257</v>
      </c>
      <c r="J15" s="15"/>
    </row>
    <row r="16" spans="1:10" ht="15.75" customHeight="1">
      <c r="A16" s="15">
        <v>12</v>
      </c>
      <c r="B16" s="3" t="s">
        <v>131</v>
      </c>
      <c r="C16" s="15">
        <v>1994</v>
      </c>
      <c r="D16" s="3" t="s">
        <v>69</v>
      </c>
      <c r="E16" s="25">
        <v>66</v>
      </c>
      <c r="F16" s="25">
        <v>59</v>
      </c>
      <c r="G16" s="25">
        <v>65</v>
      </c>
      <c r="H16" s="25">
        <v>66</v>
      </c>
      <c r="I16" s="24">
        <f t="shared" si="1"/>
        <v>256</v>
      </c>
      <c r="J16" s="15"/>
    </row>
    <row r="17" spans="1:10" ht="15.75" customHeight="1">
      <c r="A17" s="15">
        <v>13</v>
      </c>
      <c r="B17" s="3" t="s">
        <v>134</v>
      </c>
      <c r="C17" s="15">
        <v>1991</v>
      </c>
      <c r="D17" s="3" t="s">
        <v>145</v>
      </c>
      <c r="E17" s="25">
        <v>55</v>
      </c>
      <c r="F17" s="25">
        <v>64</v>
      </c>
      <c r="G17" s="25">
        <v>71</v>
      </c>
      <c r="H17" s="25">
        <v>63</v>
      </c>
      <c r="I17" s="24">
        <f t="shared" si="1"/>
        <v>253</v>
      </c>
      <c r="J17" s="15"/>
    </row>
    <row r="18" spans="1:10" ht="15.75" customHeight="1">
      <c r="A18" s="15">
        <v>14</v>
      </c>
      <c r="B18" s="3" t="s">
        <v>136</v>
      </c>
      <c r="C18" s="15">
        <v>1993</v>
      </c>
      <c r="D18" s="3" t="s">
        <v>69</v>
      </c>
      <c r="E18" s="25">
        <v>67</v>
      </c>
      <c r="F18" s="25">
        <v>61</v>
      </c>
      <c r="G18" s="25">
        <v>55</v>
      </c>
      <c r="H18" s="25">
        <v>64</v>
      </c>
      <c r="I18" s="24">
        <f t="shared" si="1"/>
        <v>247</v>
      </c>
      <c r="J18" s="7"/>
    </row>
    <row r="19" spans="1:10" ht="15.75" customHeight="1">
      <c r="A19" s="15"/>
      <c r="J19" s="7"/>
    </row>
    <row r="20" spans="1:10" ht="15.75" customHeight="1">
      <c r="A20" s="15"/>
      <c r="B20" s="3"/>
      <c r="C20" s="15"/>
      <c r="D20" s="3"/>
      <c r="E20" s="25"/>
      <c r="F20" s="25"/>
      <c r="G20" s="25"/>
      <c r="H20" s="25"/>
      <c r="I20" s="24"/>
      <c r="J20" s="7"/>
    </row>
    <row r="21" spans="1:10" s="3" customFormat="1" ht="17.25" customHeight="1">
      <c r="A21" s="2" t="s">
        <v>56</v>
      </c>
      <c r="B21" s="14"/>
      <c r="I21" s="9"/>
      <c r="J21"/>
    </row>
    <row r="22" spans="1:10" s="3" customFormat="1" ht="15.6">
      <c r="B22"/>
      <c r="C22"/>
      <c r="D22"/>
      <c r="E22"/>
      <c r="F22"/>
      <c r="G22"/>
      <c r="H22"/>
      <c r="I22"/>
      <c r="J22"/>
    </row>
    <row r="23" spans="1:10" s="3" customFormat="1" ht="15.6">
      <c r="A23" s="5" t="s">
        <v>0</v>
      </c>
      <c r="B23" s="8" t="s">
        <v>1</v>
      </c>
      <c r="C23" s="8" t="s">
        <v>2</v>
      </c>
      <c r="D23" s="6" t="s">
        <v>3</v>
      </c>
      <c r="E23" s="6" t="s">
        <v>4</v>
      </c>
      <c r="F23" s="6" t="s">
        <v>5</v>
      </c>
      <c r="G23" s="6" t="s">
        <v>6</v>
      </c>
      <c r="H23" s="6" t="s">
        <v>7</v>
      </c>
      <c r="I23" s="6" t="s">
        <v>8</v>
      </c>
      <c r="J23" s="6" t="s">
        <v>9</v>
      </c>
    </row>
    <row r="24" spans="1:10" s="3" customFormat="1" ht="15.6">
      <c r="A24" s="21" t="s">
        <v>61</v>
      </c>
      <c r="B24" s="27" t="s">
        <v>77</v>
      </c>
      <c r="C24" s="25">
        <v>1991</v>
      </c>
      <c r="D24" s="27" t="s">
        <v>69</v>
      </c>
      <c r="E24" s="25">
        <v>90</v>
      </c>
      <c r="F24" s="25">
        <v>93</v>
      </c>
      <c r="G24" s="25">
        <v>90</v>
      </c>
      <c r="H24" s="25">
        <v>80</v>
      </c>
      <c r="I24" s="29">
        <f t="shared" ref="I24:I35" si="2">SUM(E24:H24)</f>
        <v>353</v>
      </c>
      <c r="J24" s="15" t="s">
        <v>62</v>
      </c>
    </row>
    <row r="25" spans="1:10" s="3" customFormat="1" ht="15.6">
      <c r="A25" s="21" t="s">
        <v>62</v>
      </c>
      <c r="B25" s="12" t="s">
        <v>22</v>
      </c>
      <c r="C25" s="25">
        <v>1990</v>
      </c>
      <c r="D25" s="12" t="s">
        <v>69</v>
      </c>
      <c r="E25" s="25">
        <v>87</v>
      </c>
      <c r="F25" s="25">
        <v>87</v>
      </c>
      <c r="G25" s="25">
        <v>85</v>
      </c>
      <c r="H25" s="25">
        <v>92</v>
      </c>
      <c r="I25" s="29">
        <f t="shared" si="2"/>
        <v>351</v>
      </c>
      <c r="J25" s="15" t="s">
        <v>62</v>
      </c>
    </row>
    <row r="26" spans="1:10" s="3" customFormat="1" ht="15.6">
      <c r="A26" s="21" t="s">
        <v>63</v>
      </c>
      <c r="B26" s="12" t="s">
        <v>64</v>
      </c>
      <c r="C26" s="25">
        <v>1990</v>
      </c>
      <c r="D26" s="12" t="s">
        <v>69</v>
      </c>
      <c r="E26" s="25">
        <v>82</v>
      </c>
      <c r="F26" s="25">
        <v>83</v>
      </c>
      <c r="G26" s="25">
        <v>87</v>
      </c>
      <c r="H26" s="25">
        <v>92</v>
      </c>
      <c r="I26" s="29">
        <f t="shared" si="2"/>
        <v>344</v>
      </c>
      <c r="J26" s="15" t="s">
        <v>62</v>
      </c>
    </row>
    <row r="27" spans="1:10" s="3" customFormat="1" ht="15.6">
      <c r="A27" s="15">
        <v>4</v>
      </c>
      <c r="B27" s="3" t="s">
        <v>132</v>
      </c>
      <c r="C27" s="15">
        <v>1993</v>
      </c>
      <c r="D27" s="3" t="s">
        <v>69</v>
      </c>
      <c r="E27" s="15">
        <v>79</v>
      </c>
      <c r="F27" s="15">
        <v>74</v>
      </c>
      <c r="G27" s="15">
        <v>82</v>
      </c>
      <c r="H27" s="15">
        <v>80</v>
      </c>
      <c r="I27" s="29">
        <f t="shared" si="2"/>
        <v>315</v>
      </c>
      <c r="J27" s="15" t="s">
        <v>63</v>
      </c>
    </row>
    <row r="28" spans="1:10" s="3" customFormat="1" ht="15.6">
      <c r="A28" s="15">
        <v>5</v>
      </c>
      <c r="B28" s="3" t="s">
        <v>124</v>
      </c>
      <c r="C28" s="15">
        <v>1993</v>
      </c>
      <c r="D28" s="3" t="s">
        <v>69</v>
      </c>
      <c r="E28" s="15">
        <v>77</v>
      </c>
      <c r="F28" s="15">
        <v>73</v>
      </c>
      <c r="G28" s="15">
        <v>77</v>
      </c>
      <c r="H28" s="15">
        <v>71</v>
      </c>
      <c r="I28" s="29">
        <f t="shared" si="2"/>
        <v>298</v>
      </c>
      <c r="J28" s="15"/>
    </row>
    <row r="29" spans="1:10" s="3" customFormat="1" ht="15.6">
      <c r="A29" s="15">
        <v>6</v>
      </c>
      <c r="B29" s="12" t="s">
        <v>126</v>
      </c>
      <c r="C29" s="25">
        <v>1989</v>
      </c>
      <c r="D29" s="12" t="s">
        <v>69</v>
      </c>
      <c r="E29" s="25">
        <v>81</v>
      </c>
      <c r="F29" s="25">
        <v>71</v>
      </c>
      <c r="G29" s="25">
        <v>70</v>
      </c>
      <c r="H29" s="25">
        <v>75</v>
      </c>
      <c r="I29" s="29">
        <f t="shared" si="2"/>
        <v>297</v>
      </c>
      <c r="J29" s="15"/>
    </row>
    <row r="30" spans="1:10" s="3" customFormat="1" ht="15.6">
      <c r="A30" s="15">
        <v>7</v>
      </c>
      <c r="B30" s="27" t="s">
        <v>78</v>
      </c>
      <c r="C30" s="25">
        <v>1991</v>
      </c>
      <c r="D30" s="27" t="s">
        <v>69</v>
      </c>
      <c r="E30" s="25">
        <v>76</v>
      </c>
      <c r="F30" s="25">
        <v>73</v>
      </c>
      <c r="G30" s="25">
        <v>80</v>
      </c>
      <c r="H30" s="25">
        <v>58</v>
      </c>
      <c r="I30" s="29">
        <f t="shared" si="2"/>
        <v>287</v>
      </c>
      <c r="J30" s="15"/>
    </row>
    <row r="31" spans="1:10" s="3" customFormat="1" ht="15.6">
      <c r="A31" s="15">
        <v>8</v>
      </c>
      <c r="B31" s="3" t="s">
        <v>127</v>
      </c>
      <c r="C31" s="15">
        <v>1990</v>
      </c>
      <c r="D31" s="3" t="s">
        <v>69</v>
      </c>
      <c r="E31" s="15">
        <v>66</v>
      </c>
      <c r="F31" s="15">
        <v>79</v>
      </c>
      <c r="G31" s="15">
        <v>71</v>
      </c>
      <c r="H31" s="15">
        <v>69</v>
      </c>
      <c r="I31" s="29">
        <f t="shared" si="2"/>
        <v>285</v>
      </c>
      <c r="J31" s="15"/>
    </row>
    <row r="32" spans="1:10" s="3" customFormat="1" ht="15.6">
      <c r="A32" s="15">
        <v>9</v>
      </c>
      <c r="B32" s="3" t="s">
        <v>123</v>
      </c>
      <c r="C32" s="15">
        <v>1992</v>
      </c>
      <c r="D32" s="3" t="s">
        <v>69</v>
      </c>
      <c r="E32" s="15">
        <v>63</v>
      </c>
      <c r="F32" s="15">
        <v>65</v>
      </c>
      <c r="G32" s="15">
        <v>73</v>
      </c>
      <c r="H32" s="15">
        <v>68</v>
      </c>
      <c r="I32" s="29">
        <f t="shared" si="2"/>
        <v>269</v>
      </c>
    </row>
    <row r="33" spans="1:10" s="3" customFormat="1" ht="15.6">
      <c r="A33" s="15">
        <v>10</v>
      </c>
      <c r="B33" s="12" t="s">
        <v>135</v>
      </c>
      <c r="C33" s="25">
        <v>1995</v>
      </c>
      <c r="D33" s="12" t="s">
        <v>69</v>
      </c>
      <c r="E33" s="25">
        <v>74</v>
      </c>
      <c r="F33" s="25">
        <v>67</v>
      </c>
      <c r="G33" s="25">
        <v>62</v>
      </c>
      <c r="H33" s="25">
        <v>62</v>
      </c>
      <c r="I33" s="29">
        <f t="shared" si="2"/>
        <v>265</v>
      </c>
    </row>
    <row r="34" spans="1:10" s="3" customFormat="1" ht="15.6">
      <c r="A34" s="15">
        <v>11</v>
      </c>
      <c r="B34" s="3" t="s">
        <v>166</v>
      </c>
      <c r="C34" s="15">
        <v>1991</v>
      </c>
      <c r="D34" s="3" t="s">
        <v>57</v>
      </c>
      <c r="E34" s="15">
        <v>55</v>
      </c>
      <c r="F34" s="15">
        <v>43</v>
      </c>
      <c r="G34" s="15">
        <v>65</v>
      </c>
      <c r="H34" s="15">
        <v>62</v>
      </c>
      <c r="I34" s="24">
        <f t="shared" si="2"/>
        <v>225</v>
      </c>
    </row>
    <row r="35" spans="1:10" s="3" customFormat="1" ht="15.6">
      <c r="A35" s="15">
        <v>12</v>
      </c>
      <c r="B35" s="3" t="s">
        <v>125</v>
      </c>
      <c r="C35" s="15">
        <v>1993</v>
      </c>
      <c r="D35" s="3" t="s">
        <v>69</v>
      </c>
      <c r="E35" s="15">
        <v>63</v>
      </c>
      <c r="F35" s="15">
        <v>59</v>
      </c>
      <c r="G35" s="15">
        <v>49</v>
      </c>
      <c r="H35" s="15">
        <v>38</v>
      </c>
      <c r="I35" s="29">
        <f t="shared" si="2"/>
        <v>209</v>
      </c>
    </row>
    <row r="36" spans="1:10" s="3" customFormat="1" ht="15.6"/>
    <row r="37" spans="1:10" s="3" customFormat="1" ht="15.6"/>
    <row r="38" spans="1:10" s="3" customFormat="1" ht="15.6"/>
    <row r="39" spans="1:10" s="3" customFormat="1" ht="15.6"/>
    <row r="40" spans="1:10" s="3" customFormat="1" ht="15.6">
      <c r="A40" s="2" t="s">
        <v>30</v>
      </c>
      <c r="B40"/>
      <c r="C40"/>
      <c r="D40"/>
      <c r="E40"/>
      <c r="F40"/>
      <c r="G40"/>
      <c r="H40"/>
      <c r="I40"/>
      <c r="J40"/>
    </row>
    <row r="41" spans="1:10" s="3" customFormat="1" ht="15.6">
      <c r="A41" s="5" t="s">
        <v>0</v>
      </c>
      <c r="B41" s="8" t="s">
        <v>1</v>
      </c>
      <c r="C41" s="8" t="s">
        <v>2</v>
      </c>
      <c r="D41" s="6" t="s">
        <v>3</v>
      </c>
      <c r="E41" s="6" t="s">
        <v>4</v>
      </c>
      <c r="F41" s="6" t="s">
        <v>5</v>
      </c>
      <c r="G41" s="6" t="s">
        <v>6</v>
      </c>
      <c r="H41" s="6" t="s">
        <v>7</v>
      </c>
      <c r="I41" s="6" t="s">
        <v>8</v>
      </c>
      <c r="J41" s="6" t="s">
        <v>9</v>
      </c>
    </row>
    <row r="42" spans="1:10" s="3" customFormat="1" ht="15.6">
      <c r="A42" s="21" t="s">
        <v>61</v>
      </c>
      <c r="B42" s="3" t="s">
        <v>120</v>
      </c>
      <c r="C42" s="15">
        <v>1966</v>
      </c>
      <c r="D42" s="3" t="s">
        <v>69</v>
      </c>
      <c r="E42" s="25">
        <v>90</v>
      </c>
      <c r="F42" s="25">
        <v>95</v>
      </c>
      <c r="G42" s="25">
        <v>94</v>
      </c>
      <c r="H42" s="25">
        <v>93</v>
      </c>
      <c r="I42" s="24">
        <f t="shared" ref="I42:I60" si="3">SUM(E42:H42)</f>
        <v>372</v>
      </c>
      <c r="J42" s="15" t="s">
        <v>61</v>
      </c>
    </row>
    <row r="43" spans="1:10" s="3" customFormat="1" ht="15.6">
      <c r="A43" s="21" t="s">
        <v>62</v>
      </c>
      <c r="B43" s="3" t="s">
        <v>83</v>
      </c>
      <c r="C43" s="15">
        <v>1987</v>
      </c>
      <c r="D43" s="3" t="s">
        <v>69</v>
      </c>
      <c r="E43" s="15">
        <v>93</v>
      </c>
      <c r="F43" s="15">
        <v>95</v>
      </c>
      <c r="G43" s="15">
        <v>91</v>
      </c>
      <c r="H43" s="15">
        <v>91</v>
      </c>
      <c r="I43" s="24">
        <f t="shared" si="3"/>
        <v>370</v>
      </c>
      <c r="J43" s="15" t="s">
        <v>61</v>
      </c>
    </row>
    <row r="44" spans="1:10" s="3" customFormat="1" ht="15.6">
      <c r="A44" s="21" t="s">
        <v>63</v>
      </c>
      <c r="B44" s="3" t="s">
        <v>73</v>
      </c>
      <c r="C44" s="15">
        <v>1989</v>
      </c>
      <c r="D44" s="3" t="s">
        <v>69</v>
      </c>
      <c r="E44" s="25">
        <v>91</v>
      </c>
      <c r="F44" s="25">
        <v>94</v>
      </c>
      <c r="G44" s="25">
        <v>86</v>
      </c>
      <c r="H44" s="25">
        <v>93</v>
      </c>
      <c r="I44" s="24">
        <f t="shared" si="3"/>
        <v>364</v>
      </c>
      <c r="J44" s="15" t="s">
        <v>61</v>
      </c>
    </row>
    <row r="45" spans="1:10" s="3" customFormat="1" ht="15.6">
      <c r="A45" s="15">
        <v>4</v>
      </c>
      <c r="B45" s="3" t="s">
        <v>102</v>
      </c>
      <c r="C45" s="15">
        <v>1989</v>
      </c>
      <c r="D45" s="3" t="s">
        <v>96</v>
      </c>
      <c r="E45" s="15">
        <v>87</v>
      </c>
      <c r="F45" s="15">
        <v>91</v>
      </c>
      <c r="G45" s="15">
        <v>91</v>
      </c>
      <c r="H45" s="15">
        <v>92</v>
      </c>
      <c r="I45" s="24">
        <f t="shared" si="3"/>
        <v>361</v>
      </c>
      <c r="J45" s="15" t="s">
        <v>61</v>
      </c>
    </row>
    <row r="46" spans="1:10" s="3" customFormat="1" ht="15.6">
      <c r="A46" s="15">
        <v>5</v>
      </c>
      <c r="B46" s="3" t="s">
        <v>103</v>
      </c>
      <c r="C46" s="15">
        <v>1988</v>
      </c>
      <c r="D46" s="3" t="s">
        <v>96</v>
      </c>
      <c r="E46" s="15">
        <v>92</v>
      </c>
      <c r="F46" s="15">
        <v>92</v>
      </c>
      <c r="G46" s="15">
        <v>87</v>
      </c>
      <c r="H46" s="15">
        <v>85</v>
      </c>
      <c r="I46" s="24">
        <f t="shared" si="3"/>
        <v>356</v>
      </c>
      <c r="J46" s="15" t="s">
        <v>62</v>
      </c>
    </row>
    <row r="47" spans="1:10" s="3" customFormat="1" ht="15.6">
      <c r="A47" s="15">
        <v>6</v>
      </c>
      <c r="B47" s="3" t="s">
        <v>82</v>
      </c>
      <c r="C47" s="15">
        <v>1985</v>
      </c>
      <c r="D47" s="3" t="s">
        <v>24</v>
      </c>
      <c r="E47" s="15">
        <v>91</v>
      </c>
      <c r="F47" s="15">
        <v>93</v>
      </c>
      <c r="G47" s="15">
        <v>85</v>
      </c>
      <c r="H47" s="15">
        <v>86</v>
      </c>
      <c r="I47" s="24">
        <f t="shared" si="3"/>
        <v>355</v>
      </c>
      <c r="J47" s="15" t="s">
        <v>62</v>
      </c>
    </row>
    <row r="48" spans="1:10" s="3" customFormat="1" ht="15.6">
      <c r="A48" s="15">
        <v>7</v>
      </c>
      <c r="B48" s="3" t="s">
        <v>147</v>
      </c>
      <c r="C48" s="15">
        <v>1947</v>
      </c>
      <c r="D48" s="3" t="s">
        <v>59</v>
      </c>
      <c r="E48" s="15">
        <v>90</v>
      </c>
      <c r="F48" s="15">
        <v>82</v>
      </c>
      <c r="G48" s="15">
        <v>90</v>
      </c>
      <c r="H48" s="15">
        <v>87</v>
      </c>
      <c r="I48" s="24">
        <f t="shared" si="3"/>
        <v>349</v>
      </c>
      <c r="J48" s="15" t="s">
        <v>62</v>
      </c>
    </row>
    <row r="49" spans="1:10" s="3" customFormat="1" ht="15.6">
      <c r="A49" s="15">
        <v>8</v>
      </c>
      <c r="B49" s="3" t="s">
        <v>150</v>
      </c>
      <c r="C49" s="15">
        <v>1988</v>
      </c>
      <c r="D49" s="3" t="s">
        <v>96</v>
      </c>
      <c r="E49" s="15">
        <v>81</v>
      </c>
      <c r="F49" s="15">
        <v>88</v>
      </c>
      <c r="G49" s="15">
        <v>89</v>
      </c>
      <c r="H49" s="15">
        <v>88</v>
      </c>
      <c r="I49" s="24">
        <f t="shared" si="3"/>
        <v>346</v>
      </c>
      <c r="J49" s="15" t="s">
        <v>62</v>
      </c>
    </row>
    <row r="50" spans="1:10" s="3" customFormat="1" ht="15.75" customHeight="1">
      <c r="A50" s="15">
        <v>9</v>
      </c>
      <c r="B50" s="3" t="s">
        <v>105</v>
      </c>
      <c r="C50" s="15">
        <v>1986</v>
      </c>
      <c r="D50" s="3" t="s">
        <v>96</v>
      </c>
      <c r="E50" s="25">
        <v>87</v>
      </c>
      <c r="F50" s="25">
        <v>85</v>
      </c>
      <c r="G50" s="25">
        <v>88</v>
      </c>
      <c r="H50" s="25">
        <v>86</v>
      </c>
      <c r="I50" s="24">
        <f t="shared" si="3"/>
        <v>346</v>
      </c>
      <c r="J50" s="15" t="s">
        <v>62</v>
      </c>
    </row>
    <row r="51" spans="1:10" s="3" customFormat="1" ht="15.6">
      <c r="A51" s="15">
        <v>10</v>
      </c>
      <c r="B51" s="3" t="s">
        <v>148</v>
      </c>
      <c r="C51" s="15">
        <v>1974</v>
      </c>
      <c r="D51" s="3" t="s">
        <v>57</v>
      </c>
      <c r="E51" s="15">
        <v>83</v>
      </c>
      <c r="F51" s="15">
        <v>90</v>
      </c>
      <c r="G51" s="15">
        <v>88</v>
      </c>
      <c r="H51" s="15">
        <v>85</v>
      </c>
      <c r="I51" s="24">
        <f t="shared" si="3"/>
        <v>346</v>
      </c>
      <c r="J51" s="15" t="s">
        <v>62</v>
      </c>
    </row>
    <row r="52" spans="1:10" s="3" customFormat="1" ht="15.6">
      <c r="A52" s="15">
        <v>11</v>
      </c>
      <c r="B52" s="3" t="s">
        <v>149</v>
      </c>
      <c r="C52" s="15">
        <v>1988</v>
      </c>
      <c r="D52" s="3" t="s">
        <v>96</v>
      </c>
      <c r="E52" s="25">
        <v>79</v>
      </c>
      <c r="F52" s="25">
        <v>88</v>
      </c>
      <c r="G52" s="25">
        <v>85</v>
      </c>
      <c r="H52" s="25">
        <v>92</v>
      </c>
      <c r="I52" s="24">
        <f t="shared" si="3"/>
        <v>344</v>
      </c>
      <c r="J52" s="15" t="s">
        <v>62</v>
      </c>
    </row>
    <row r="53" spans="1:10" s="3" customFormat="1" ht="15.6">
      <c r="A53" s="15">
        <v>12</v>
      </c>
      <c r="B53" s="3" t="s">
        <v>106</v>
      </c>
      <c r="C53" s="15">
        <v>1989</v>
      </c>
      <c r="D53" s="3" t="s">
        <v>96</v>
      </c>
      <c r="E53" s="25">
        <v>90</v>
      </c>
      <c r="F53" s="25">
        <v>87</v>
      </c>
      <c r="G53" s="25">
        <v>82</v>
      </c>
      <c r="H53" s="25">
        <v>80</v>
      </c>
      <c r="I53" s="24">
        <f t="shared" si="3"/>
        <v>339</v>
      </c>
      <c r="J53" s="15" t="s">
        <v>62</v>
      </c>
    </row>
    <row r="54" spans="1:10" s="3" customFormat="1" ht="15.6">
      <c r="A54" s="15">
        <v>13</v>
      </c>
      <c r="B54" s="3" t="s">
        <v>84</v>
      </c>
      <c r="C54" s="15">
        <v>1987</v>
      </c>
      <c r="D54" s="3" t="s">
        <v>69</v>
      </c>
      <c r="E54" s="15">
        <v>87</v>
      </c>
      <c r="F54" s="15">
        <v>84</v>
      </c>
      <c r="G54" s="15">
        <v>83</v>
      </c>
      <c r="H54" s="15">
        <v>83</v>
      </c>
      <c r="I54" s="24">
        <f t="shared" si="3"/>
        <v>337</v>
      </c>
      <c r="J54" s="15" t="s">
        <v>62</v>
      </c>
    </row>
    <row r="55" spans="1:10" s="3" customFormat="1" ht="15.6">
      <c r="A55" s="15">
        <v>14</v>
      </c>
      <c r="B55" s="3" t="s">
        <v>104</v>
      </c>
      <c r="C55" s="15">
        <v>1989</v>
      </c>
      <c r="D55" s="3" t="s">
        <v>96</v>
      </c>
      <c r="E55" s="15">
        <v>78</v>
      </c>
      <c r="F55" s="15">
        <v>83</v>
      </c>
      <c r="G55" s="15">
        <v>86</v>
      </c>
      <c r="H55" s="15">
        <v>86</v>
      </c>
      <c r="I55" s="24">
        <f t="shared" si="3"/>
        <v>333</v>
      </c>
      <c r="J55" s="15" t="s">
        <v>62</v>
      </c>
    </row>
    <row r="56" spans="1:10" s="3" customFormat="1" ht="15.6">
      <c r="A56" s="15">
        <v>15</v>
      </c>
      <c r="B56" s="3" t="s">
        <v>108</v>
      </c>
      <c r="C56" s="15">
        <v>1989</v>
      </c>
      <c r="D56" s="3" t="s">
        <v>96</v>
      </c>
      <c r="E56" s="25">
        <v>88</v>
      </c>
      <c r="F56" s="25">
        <v>80</v>
      </c>
      <c r="G56" s="25">
        <v>84</v>
      </c>
      <c r="H56" s="25">
        <v>79</v>
      </c>
      <c r="I56" s="24">
        <f t="shared" si="3"/>
        <v>331</v>
      </c>
      <c r="J56" s="15" t="s">
        <v>62</v>
      </c>
    </row>
    <row r="57" spans="1:10" s="3" customFormat="1" ht="15.6">
      <c r="A57" s="15">
        <v>16</v>
      </c>
      <c r="B57" s="3" t="s">
        <v>107</v>
      </c>
      <c r="C57" s="15">
        <v>1988</v>
      </c>
      <c r="D57" s="3" t="s">
        <v>96</v>
      </c>
      <c r="E57" s="15">
        <v>81</v>
      </c>
      <c r="F57" s="15">
        <v>76</v>
      </c>
      <c r="G57" s="15">
        <v>84</v>
      </c>
      <c r="H57" s="15">
        <v>87</v>
      </c>
      <c r="I57" s="24">
        <f t="shared" si="3"/>
        <v>328</v>
      </c>
      <c r="J57" s="15" t="s">
        <v>63</v>
      </c>
    </row>
    <row r="58" spans="1:10" s="3" customFormat="1" ht="15.6">
      <c r="A58" s="15">
        <v>17</v>
      </c>
      <c r="B58" s="3" t="s">
        <v>75</v>
      </c>
      <c r="C58" s="15">
        <v>1988</v>
      </c>
      <c r="D58" s="3" t="s">
        <v>69</v>
      </c>
      <c r="E58" s="25">
        <v>80</v>
      </c>
      <c r="F58" s="25">
        <v>86</v>
      </c>
      <c r="G58" s="25">
        <v>78</v>
      </c>
      <c r="H58" s="25">
        <v>70</v>
      </c>
      <c r="I58" s="24">
        <f t="shared" si="3"/>
        <v>314</v>
      </c>
      <c r="J58" s="15" t="s">
        <v>63</v>
      </c>
    </row>
    <row r="59" spans="1:10" s="3" customFormat="1" ht="15.6">
      <c r="A59" s="15">
        <v>18</v>
      </c>
      <c r="B59" s="3" t="s">
        <v>161</v>
      </c>
      <c r="C59" s="15">
        <v>1988</v>
      </c>
      <c r="D59" s="3" t="s">
        <v>69</v>
      </c>
      <c r="E59" s="25">
        <v>81</v>
      </c>
      <c r="F59" s="25">
        <v>79</v>
      </c>
      <c r="G59" s="25">
        <v>74</v>
      </c>
      <c r="H59" s="25">
        <v>75</v>
      </c>
      <c r="I59" s="24">
        <f t="shared" si="3"/>
        <v>309</v>
      </c>
      <c r="J59" s="15" t="s">
        <v>63</v>
      </c>
    </row>
    <row r="60" spans="1:10" s="3" customFormat="1" ht="15.6">
      <c r="A60" s="15">
        <v>19</v>
      </c>
      <c r="B60" s="3" t="s">
        <v>160</v>
      </c>
      <c r="C60" s="15">
        <v>1988</v>
      </c>
      <c r="D60" s="3" t="s">
        <v>69</v>
      </c>
      <c r="E60" s="15">
        <v>79</v>
      </c>
      <c r="F60" s="15">
        <v>72</v>
      </c>
      <c r="G60" s="15">
        <v>79</v>
      </c>
      <c r="H60" s="15">
        <v>76</v>
      </c>
      <c r="I60" s="24">
        <f t="shared" si="3"/>
        <v>306</v>
      </c>
      <c r="J60" s="15" t="s">
        <v>63</v>
      </c>
    </row>
    <row r="61" spans="1:10" s="3" customFormat="1" ht="15.6">
      <c r="B61" s="27"/>
      <c r="C61" s="27"/>
      <c r="D61" s="27"/>
      <c r="E61" s="25"/>
      <c r="F61" s="25"/>
      <c r="G61" s="25"/>
      <c r="H61" s="25"/>
      <c r="I61" s="29"/>
    </row>
    <row r="62" spans="1:10" s="3" customFormat="1" ht="15.6"/>
    <row r="63" spans="1:10" s="3" customFormat="1" ht="15.6">
      <c r="A63" s="2" t="s">
        <v>72</v>
      </c>
      <c r="C63" s="19" t="s">
        <v>45</v>
      </c>
      <c r="E63" s="15"/>
      <c r="F63" s="15"/>
      <c r="G63" s="15"/>
      <c r="H63" s="15"/>
      <c r="I63" s="24"/>
      <c r="J63" s="7"/>
    </row>
    <row r="64" spans="1:10" s="3" customFormat="1" ht="15.6">
      <c r="A64" s="2"/>
      <c r="C64" s="19"/>
      <c r="E64" s="15"/>
      <c r="F64" s="15"/>
      <c r="G64" s="15"/>
      <c r="H64" s="15"/>
      <c r="I64" s="24"/>
      <c r="J64" s="7"/>
    </row>
    <row r="65" spans="1:10" s="3" customFormat="1" ht="15.6">
      <c r="A65" s="5" t="s">
        <v>0</v>
      </c>
      <c r="B65" s="8" t="s">
        <v>1</v>
      </c>
      <c r="C65" s="8" t="s">
        <v>2</v>
      </c>
      <c r="D65" s="6" t="s">
        <v>3</v>
      </c>
      <c r="E65" s="6" t="s">
        <v>4</v>
      </c>
      <c r="F65" s="6" t="s">
        <v>5</v>
      </c>
      <c r="G65" s="6" t="s">
        <v>6</v>
      </c>
      <c r="H65" s="6" t="s">
        <v>7</v>
      </c>
      <c r="I65" s="6" t="s">
        <v>8</v>
      </c>
      <c r="J65" s="6" t="s">
        <v>9</v>
      </c>
    </row>
    <row r="66" spans="1:10" s="3" customFormat="1" ht="15.6">
      <c r="A66" s="21" t="s">
        <v>61</v>
      </c>
      <c r="B66" s="3" t="s">
        <v>81</v>
      </c>
      <c r="C66" s="15">
        <v>1951</v>
      </c>
      <c r="D66" s="3" t="s">
        <v>24</v>
      </c>
      <c r="E66" s="25">
        <v>93</v>
      </c>
      <c r="F66" s="25">
        <v>92</v>
      </c>
      <c r="G66" s="25">
        <v>90</v>
      </c>
      <c r="H66" s="25">
        <v>93</v>
      </c>
      <c r="I66" s="24">
        <f t="shared" ref="I66:I72" si="4">SUM(E66:H66)</f>
        <v>368</v>
      </c>
      <c r="J66" s="15" t="s">
        <v>61</v>
      </c>
    </row>
    <row r="67" spans="1:10" s="3" customFormat="1" ht="15.6">
      <c r="A67" s="24" t="s">
        <v>62</v>
      </c>
      <c r="B67" s="12" t="s">
        <v>55</v>
      </c>
      <c r="C67" s="25">
        <v>1934</v>
      </c>
      <c r="D67" s="12" t="s">
        <v>46</v>
      </c>
      <c r="E67" s="25">
        <v>92</v>
      </c>
      <c r="F67" s="25">
        <v>93</v>
      </c>
      <c r="G67" s="25">
        <v>86</v>
      </c>
      <c r="H67" s="25">
        <v>87</v>
      </c>
      <c r="I67" s="24">
        <f t="shared" si="4"/>
        <v>358</v>
      </c>
      <c r="J67" s="15" t="s">
        <v>62</v>
      </c>
    </row>
    <row r="68" spans="1:10" s="3" customFormat="1" ht="15.6">
      <c r="A68" s="24" t="s">
        <v>63</v>
      </c>
      <c r="B68" s="3" t="s">
        <v>79</v>
      </c>
      <c r="C68" s="15">
        <v>1955</v>
      </c>
      <c r="D68" s="3" t="s">
        <v>24</v>
      </c>
      <c r="E68" s="17">
        <v>88</v>
      </c>
      <c r="F68" s="17">
        <v>85</v>
      </c>
      <c r="G68" s="17">
        <v>91</v>
      </c>
      <c r="H68" s="17">
        <v>92</v>
      </c>
      <c r="I68" s="24">
        <f t="shared" si="4"/>
        <v>356</v>
      </c>
      <c r="J68" s="15" t="s">
        <v>62</v>
      </c>
    </row>
    <row r="69" spans="1:10" s="3" customFormat="1" ht="15.6">
      <c r="A69" s="15">
        <v>4</v>
      </c>
      <c r="B69" s="12" t="s">
        <v>138</v>
      </c>
      <c r="C69" s="25">
        <v>1954</v>
      </c>
      <c r="D69" s="12" t="s">
        <v>57</v>
      </c>
      <c r="E69" s="25">
        <v>84</v>
      </c>
      <c r="F69" s="25">
        <v>88</v>
      </c>
      <c r="G69" s="25">
        <v>89</v>
      </c>
      <c r="H69" s="25">
        <v>90</v>
      </c>
      <c r="I69" s="24">
        <f t="shared" si="4"/>
        <v>351</v>
      </c>
      <c r="J69" s="15" t="s">
        <v>62</v>
      </c>
    </row>
    <row r="70" spans="1:10" s="3" customFormat="1" ht="15.6">
      <c r="A70" s="15">
        <v>5</v>
      </c>
      <c r="B70" s="12" t="s">
        <v>158</v>
      </c>
      <c r="C70" s="25">
        <v>1935</v>
      </c>
      <c r="D70" s="12" t="s">
        <v>59</v>
      </c>
      <c r="E70" s="25">
        <v>79</v>
      </c>
      <c r="F70" s="25">
        <v>87</v>
      </c>
      <c r="G70" s="25">
        <v>83</v>
      </c>
      <c r="H70" s="25">
        <v>85</v>
      </c>
      <c r="I70" s="24">
        <f t="shared" si="4"/>
        <v>334</v>
      </c>
      <c r="J70" s="15" t="s">
        <v>63</v>
      </c>
    </row>
    <row r="71" spans="1:10" s="3" customFormat="1" ht="15.6">
      <c r="A71" s="15">
        <v>6</v>
      </c>
      <c r="B71" s="12" t="s">
        <v>66</v>
      </c>
      <c r="C71" s="25">
        <v>1952</v>
      </c>
      <c r="D71" s="12" t="s">
        <v>46</v>
      </c>
      <c r="E71" s="25">
        <v>79</v>
      </c>
      <c r="F71" s="25">
        <v>86</v>
      </c>
      <c r="G71" s="25">
        <v>83</v>
      </c>
      <c r="H71" s="25">
        <v>82</v>
      </c>
      <c r="I71" s="24">
        <f t="shared" si="4"/>
        <v>330</v>
      </c>
      <c r="J71" s="15" t="s">
        <v>63</v>
      </c>
    </row>
    <row r="72" spans="1:10" s="3" customFormat="1" ht="15.6">
      <c r="A72" s="15">
        <v>7</v>
      </c>
      <c r="B72" s="12" t="s">
        <v>138</v>
      </c>
      <c r="C72" s="25">
        <v>1954</v>
      </c>
      <c r="D72" s="12" t="s">
        <v>57</v>
      </c>
      <c r="E72" s="15">
        <v>70</v>
      </c>
      <c r="F72" s="15">
        <v>64</v>
      </c>
      <c r="G72" s="15">
        <v>78</v>
      </c>
      <c r="H72" s="15">
        <v>78</v>
      </c>
      <c r="I72" s="24">
        <f t="shared" si="4"/>
        <v>290</v>
      </c>
      <c r="J72" s="15"/>
    </row>
    <row r="73" spans="1:10" s="3" customFormat="1" ht="15.6">
      <c r="A73" s="15"/>
      <c r="B73" s="12"/>
      <c r="C73" s="25"/>
      <c r="D73" s="12"/>
      <c r="E73" s="25"/>
      <c r="F73" s="25"/>
      <c r="G73" s="25"/>
      <c r="H73" s="25"/>
      <c r="I73" s="24"/>
    </row>
    <row r="74" spans="1:10" s="3" customFormat="1" ht="15.6">
      <c r="E74" s="15"/>
      <c r="F74" s="15"/>
      <c r="G74" s="15"/>
      <c r="H74" s="15"/>
      <c r="I74" s="24"/>
    </row>
    <row r="75" spans="1:10" s="3" customFormat="1" ht="15.6"/>
    <row r="76" spans="1:10" s="3" customFormat="1" ht="15.6">
      <c r="A76" s="2" t="s">
        <v>30</v>
      </c>
      <c r="C76" s="19" t="s">
        <v>45</v>
      </c>
    </row>
    <row r="77" spans="1:10" s="3" customFormat="1" ht="15.6">
      <c r="A77" s="2"/>
      <c r="C77" s="19"/>
    </row>
    <row r="78" spans="1:10" s="3" customFormat="1" ht="15.6">
      <c r="A78" s="5" t="s">
        <v>0</v>
      </c>
      <c r="B78" s="8" t="s">
        <v>1</v>
      </c>
      <c r="C78" s="8" t="s">
        <v>2</v>
      </c>
      <c r="D78" s="6" t="s">
        <v>3</v>
      </c>
      <c r="E78" s="6" t="s">
        <v>4</v>
      </c>
      <c r="F78" s="6" t="s">
        <v>5</v>
      </c>
      <c r="G78" s="6" t="s">
        <v>6</v>
      </c>
      <c r="H78" s="6" t="s">
        <v>7</v>
      </c>
      <c r="I78" s="6" t="s">
        <v>8</v>
      </c>
      <c r="J78" s="6" t="s">
        <v>9</v>
      </c>
    </row>
    <row r="79" spans="1:10" s="3" customFormat="1" ht="15.6">
      <c r="A79" s="24" t="s">
        <v>61</v>
      </c>
      <c r="B79" s="3" t="s">
        <v>147</v>
      </c>
      <c r="C79" s="15">
        <v>1947</v>
      </c>
      <c r="D79" s="3" t="s">
        <v>59</v>
      </c>
      <c r="E79" s="15">
        <v>90</v>
      </c>
      <c r="F79" s="15">
        <v>82</v>
      </c>
      <c r="G79" s="15">
        <v>90</v>
      </c>
      <c r="H79" s="15">
        <v>87</v>
      </c>
      <c r="I79" s="24">
        <f>SUM(E79:H79)</f>
        <v>349</v>
      </c>
      <c r="J79" s="15" t="s">
        <v>62</v>
      </c>
    </row>
    <row r="80" spans="1:10" s="3" customFormat="1" ht="15.6">
      <c r="C80" s="15"/>
      <c r="E80" s="15"/>
      <c r="F80" s="15"/>
      <c r="G80" s="15"/>
      <c r="H80" s="15"/>
      <c r="I80" s="24"/>
    </row>
    <row r="81" spans="1:10" s="3" customFormat="1" ht="15.6">
      <c r="I81" s="9"/>
      <c r="J81" s="7"/>
    </row>
    <row r="82" spans="1:10" s="3" customFormat="1" ht="15.6">
      <c r="A82" s="15"/>
      <c r="I82" s="9"/>
      <c r="J82" s="7"/>
    </row>
    <row r="83" spans="1:10" s="3" customFormat="1" ht="15.6">
      <c r="A83" s="2"/>
      <c r="C83" s="19"/>
      <c r="E83" s="15"/>
      <c r="F83" s="15"/>
      <c r="G83" s="15"/>
      <c r="H83" s="15"/>
      <c r="I83" s="24"/>
      <c r="J83" s="7"/>
    </row>
    <row r="84" spans="1:10" s="3" customFormat="1" ht="15.6">
      <c r="C84" s="8"/>
      <c r="D84" s="6"/>
      <c r="E84" s="6"/>
      <c r="F84" s="6"/>
      <c r="G84" s="6"/>
      <c r="H84" s="6"/>
      <c r="I84" s="6"/>
      <c r="J84" s="6"/>
    </row>
    <row r="85" spans="1:10" s="3" customFormat="1" ht="15.6"/>
    <row r="86" spans="1:10" s="3" customFormat="1" ht="15.6"/>
    <row r="87" spans="1:10" s="3" customFormat="1" ht="15.6"/>
    <row r="88" spans="1:10" s="3" customFormat="1" ht="15.6"/>
    <row r="89" spans="1:10" s="3" customFormat="1" ht="15.6"/>
    <row r="90" spans="1:10" s="3" customFormat="1" ht="15.6"/>
    <row r="91" spans="1:10" s="3" customFormat="1" ht="15.6"/>
    <row r="92" spans="1:10" s="3" customFormat="1" ht="15.6"/>
    <row r="93" spans="1:10" s="3" customFormat="1" ht="15.6"/>
    <row r="94" spans="1:10" s="3" customFormat="1" ht="15.6"/>
    <row r="95" spans="1:10" s="3" customFormat="1" ht="15.6"/>
    <row r="96" spans="1:10" s="3" customFormat="1" ht="15.6"/>
    <row r="97" s="3" customFormat="1" ht="15.6"/>
    <row r="98" s="3" customFormat="1" ht="15.6"/>
    <row r="99" s="3" customFormat="1" ht="15.6"/>
    <row r="100" s="3" customFormat="1" ht="15.6"/>
    <row r="101" s="3" customFormat="1" ht="15.6"/>
    <row r="102" s="3" customFormat="1" ht="15.6"/>
    <row r="103" s="3" customFormat="1" ht="15.6"/>
    <row r="104" s="3" customFormat="1" ht="15.6"/>
    <row r="114" spans="1:10" ht="15.6">
      <c r="A114" s="15"/>
      <c r="B114" s="3"/>
      <c r="C114" s="3"/>
      <c r="D114" s="3"/>
      <c r="E114" s="3"/>
      <c r="F114" s="3"/>
      <c r="G114" s="3"/>
      <c r="H114" s="3"/>
      <c r="I114" s="3"/>
      <c r="J114" s="7"/>
    </row>
    <row r="115" spans="1:10" ht="15.6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5.6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5.6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5.6">
      <c r="J118" s="3"/>
    </row>
  </sheetData>
  <mergeCells count="1">
    <mergeCell ref="A1:J1"/>
  </mergeCells>
  <phoneticPr fontId="0" type="noConversion"/>
  <pageMargins left="0.75" right="0.75" top="1" bottom="1" header="0.5" footer="0.5"/>
  <pageSetup orientation="portrait" horizontalDpi="240" verticalDpi="144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30 + 30 l.m.</vt:lpstr>
      <vt:lpstr>40 l. ohupuss </vt:lpstr>
      <vt:lpstr>60 l.  mehed.</vt:lpstr>
      <vt:lpstr>40 l. ohupustol </vt:lpstr>
    </vt:vector>
  </TitlesOfParts>
  <Company>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LARISSA</cp:lastModifiedBy>
  <cp:lastPrinted>2006-11-25T16:02:18Z</cp:lastPrinted>
  <dcterms:created xsi:type="dcterms:W3CDTF">2000-05-23T05:24:50Z</dcterms:created>
  <dcterms:modified xsi:type="dcterms:W3CDTF">2018-09-27T14:37:44Z</dcterms:modified>
</cp:coreProperties>
</file>