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5\"/>
    </mc:Choice>
  </mc:AlternateContent>
  <bookViews>
    <workbookView xWindow="120" yWindow="120" windowWidth="14400" windowHeight="8568" activeTab="3"/>
  </bookViews>
  <sheets>
    <sheet name="30 + 30 l.m." sheetId="1" r:id="rId1"/>
    <sheet name="40 l. ohupuss " sheetId="2" r:id="rId2"/>
    <sheet name="60 l.  mehed." sheetId="3" r:id="rId3"/>
    <sheet name="40 l. ohupustol " sheetId="6" r:id="rId4"/>
  </sheets>
  <definedNames>
    <definedName name="_xlnm._FilterDatabase" localSheetId="0" hidden="1">'30 + 30 l.m.'!#REF!</definedName>
  </definedNames>
  <calcPr calcId="162913"/>
</workbook>
</file>

<file path=xl/calcChain.xml><?xml version="1.0" encoding="utf-8"?>
<calcChain xmlns="http://schemas.openxmlformats.org/spreadsheetml/2006/main">
  <c r="I42" i="2" l="1"/>
  <c r="I59" i="2"/>
  <c r="I53" i="2"/>
  <c r="I28" i="2"/>
  <c r="I62" i="6"/>
  <c r="I63" i="6"/>
  <c r="I74" i="6"/>
  <c r="I37" i="6"/>
  <c r="I27" i="6"/>
  <c r="G23" i="1"/>
  <c r="I50" i="2"/>
  <c r="I29" i="2"/>
  <c r="I11" i="2"/>
  <c r="I29" i="6"/>
  <c r="I28" i="6"/>
  <c r="I7" i="6"/>
  <c r="I68" i="6"/>
  <c r="I65" i="6"/>
  <c r="I67" i="6"/>
  <c r="I61" i="6"/>
  <c r="I33" i="6"/>
  <c r="I6" i="6"/>
  <c r="I40" i="6"/>
  <c r="I12" i="2"/>
  <c r="I26" i="2"/>
  <c r="I17" i="2"/>
  <c r="K30" i="3"/>
  <c r="K37" i="3"/>
  <c r="G16" i="1"/>
  <c r="G5" i="1"/>
  <c r="K52" i="3"/>
  <c r="K49" i="3"/>
  <c r="K33" i="3"/>
  <c r="K42" i="3"/>
  <c r="I18" i="6"/>
  <c r="I14" i="6"/>
  <c r="I39" i="6"/>
  <c r="I21" i="6"/>
  <c r="I19" i="6"/>
  <c r="I42" i="6"/>
  <c r="I12" i="6"/>
  <c r="I20" i="6"/>
  <c r="I50" i="6"/>
  <c r="I52" i="6"/>
  <c r="I54" i="6"/>
  <c r="I55" i="6"/>
  <c r="I8" i="6"/>
  <c r="I16" i="6"/>
  <c r="I17" i="6"/>
  <c r="I64" i="6"/>
  <c r="I9" i="6"/>
  <c r="I34" i="6"/>
  <c r="I37" i="2"/>
  <c r="I40" i="2"/>
  <c r="I36" i="2"/>
  <c r="I38" i="2"/>
  <c r="G15" i="1"/>
  <c r="G13" i="1"/>
  <c r="G21" i="1"/>
  <c r="I48" i="6"/>
  <c r="I25" i="2"/>
  <c r="K24" i="3"/>
  <c r="I35" i="2"/>
  <c r="I53" i="6"/>
  <c r="I15" i="6"/>
  <c r="I32" i="6"/>
  <c r="K46" i="3"/>
  <c r="K53" i="3"/>
  <c r="K16" i="3"/>
  <c r="I7" i="2"/>
  <c r="I6" i="2"/>
  <c r="I10" i="2"/>
  <c r="I16" i="2"/>
  <c r="I8" i="2"/>
  <c r="I13" i="2"/>
  <c r="I9" i="2"/>
  <c r="I15" i="2"/>
  <c r="I14" i="2"/>
  <c r="G22" i="1"/>
  <c r="G20" i="1"/>
  <c r="G12" i="1"/>
  <c r="G6" i="1"/>
  <c r="G8" i="1"/>
  <c r="G11" i="1"/>
  <c r="G14" i="1"/>
  <c r="G7" i="1"/>
  <c r="G10" i="1"/>
  <c r="G9" i="1"/>
  <c r="I48" i="2"/>
  <c r="I49" i="2"/>
  <c r="I51" i="2"/>
  <c r="I52" i="2"/>
  <c r="I39" i="2"/>
  <c r="I24" i="2"/>
  <c r="I27" i="2"/>
  <c r="I41" i="2"/>
  <c r="I23" i="2"/>
  <c r="I35" i="6"/>
  <c r="I31" i="6"/>
  <c r="I66" i="6"/>
  <c r="I30" i="6"/>
  <c r="I38" i="6"/>
  <c r="I36" i="6"/>
  <c r="I49" i="6"/>
  <c r="I41" i="6"/>
  <c r="I51" i="6"/>
  <c r="I10" i="6"/>
  <c r="I13" i="6"/>
  <c r="I11" i="6"/>
  <c r="K48" i="3"/>
  <c r="K35" i="3"/>
  <c r="K51" i="3"/>
  <c r="K54" i="3"/>
  <c r="K25" i="3"/>
  <c r="K8" i="3"/>
  <c r="K15" i="3"/>
  <c r="K21" i="3"/>
  <c r="K22" i="3"/>
  <c r="K19" i="3"/>
  <c r="K23" i="3"/>
  <c r="K20" i="3"/>
  <c r="K45" i="3"/>
  <c r="K47" i="3"/>
  <c r="K36" i="3"/>
  <c r="K50" i="3"/>
  <c r="K40" i="3"/>
  <c r="K6" i="3"/>
  <c r="K14" i="3"/>
  <c r="K18" i="3"/>
  <c r="K32" i="3"/>
  <c r="K34" i="3"/>
  <c r="K31" i="3"/>
  <c r="K12" i="3"/>
  <c r="K39" i="3"/>
  <c r="K44" i="3"/>
  <c r="K38" i="3"/>
  <c r="K41" i="3"/>
  <c r="K43" i="3"/>
  <c r="K9" i="3"/>
  <c r="K17" i="3"/>
  <c r="K13" i="3"/>
  <c r="K7" i="3"/>
  <c r="K11" i="3"/>
  <c r="K10" i="3"/>
</calcChain>
</file>

<file path=xl/sharedStrings.xml><?xml version="1.0" encoding="utf-8"?>
<sst xmlns="http://schemas.openxmlformats.org/spreadsheetml/2006/main" count="584" uniqueCount="185">
  <si>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</si>
  <si>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</si>
  <si>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</si>
  <si>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</si>
  <si>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</si>
  <si>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</si>
  <si>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</si>
  <si>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</si>
  <si>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</si>
  <si>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</si>
  <si>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Konstantin Loginov</t>
  </si>
  <si>
    <t>K-Jarve</t>
  </si>
  <si>
    <t>Sergei Jegorov</t>
  </si>
  <si>
    <t>NLSK</t>
  </si>
  <si>
    <t>Juri Sizonenko</t>
  </si>
  <si>
    <t>Peakohtunik:                        Makarov A.         Peasekretar:                        Peeters L.</t>
  </si>
  <si>
    <t>Jekaterina Tihhomirova</t>
  </si>
  <si>
    <t>5.s.</t>
  </si>
  <si>
    <t>6.s.</t>
  </si>
  <si>
    <t>Ain Muru</t>
  </si>
  <si>
    <t>Jevgeni Farforovski</t>
  </si>
  <si>
    <t xml:space="preserve">Jevgeni Ustov </t>
  </si>
  <si>
    <t>Andrei Brenkin</t>
  </si>
  <si>
    <t>Nikolai Kuzmin</t>
  </si>
  <si>
    <t>Dmitri Maksimov</t>
  </si>
  <si>
    <t>40 l. õhupüss. Poisid</t>
  </si>
  <si>
    <t>MäLK</t>
  </si>
  <si>
    <t xml:space="preserve">Liikuv märk 30 `+  30 </t>
  </si>
  <si>
    <t>40 l. õhupüss. Naised</t>
  </si>
  <si>
    <t>40 l. õhupüss. Tüdrukud</t>
  </si>
  <si>
    <t>Maria Kazõdub</t>
  </si>
  <si>
    <t>60 l. õhupüss. Mehed</t>
  </si>
  <si>
    <t>60 l. õhupüstol. Mehed.</t>
  </si>
  <si>
    <t>40 l. õhupüstol. Naised</t>
  </si>
  <si>
    <t>40 l. õhupüstol. Tüdrukud</t>
  </si>
  <si>
    <t>Konstantin Zujev</t>
  </si>
  <si>
    <t>Andrei Pepelõšev</t>
  </si>
  <si>
    <t>Jelena  Potaševa</t>
  </si>
  <si>
    <t>Jevgeni Otvagin</t>
  </si>
  <si>
    <t>Andrei Mihhailov</t>
  </si>
  <si>
    <t>PVSKK</t>
  </si>
  <si>
    <t>Raivo Roosileht</t>
  </si>
  <si>
    <t>Stanislav Filimonov</t>
  </si>
  <si>
    <t>Pavel Rjabin</t>
  </si>
  <si>
    <t>Kristina Šarapova</t>
  </si>
  <si>
    <t>Kaiu LK</t>
  </si>
  <si>
    <t>Tatjana Poljakova</t>
  </si>
  <si>
    <t>Oleg Jadrin</t>
  </si>
  <si>
    <t>Jaanus Breivel</t>
  </si>
  <si>
    <t>Endel Kaasiku</t>
  </si>
  <si>
    <t>Liivika Looga</t>
  </si>
  <si>
    <t>Häkan Mansner</t>
  </si>
  <si>
    <t>Suomi</t>
  </si>
  <si>
    <t>Vesa-Matti Sallinen</t>
  </si>
  <si>
    <t>Paavo Myllymäki</t>
  </si>
  <si>
    <t>Dmitri Smoljakov</t>
  </si>
  <si>
    <t>Lauri Erm</t>
  </si>
  <si>
    <t>Kaiu LK/Aud</t>
  </si>
  <si>
    <t>Vadim Silašin</t>
  </si>
  <si>
    <t>Olga Bulgakova</t>
  </si>
  <si>
    <t>Svetlana Tarassova</t>
  </si>
  <si>
    <t>Ilja Mandrikov</t>
  </si>
  <si>
    <t>Anžela Voronova</t>
  </si>
  <si>
    <t>Veteranid</t>
  </si>
  <si>
    <t>PV</t>
  </si>
  <si>
    <t>Elva LK</t>
  </si>
  <si>
    <t>Riga</t>
  </si>
  <si>
    <t>Andrei Vassiljev</t>
  </si>
  <si>
    <t>Bror Skogster</t>
  </si>
  <si>
    <t>V. SIDOROVI mälestusivõistlused õhkrelvadest laskmises</t>
  </si>
  <si>
    <t>Ruslans Filincevs</t>
  </si>
  <si>
    <t>Tomis Saar</t>
  </si>
  <si>
    <t>Järvamaa LK</t>
  </si>
  <si>
    <t>Olga Boitsova</t>
  </si>
  <si>
    <t>Riho Breivel</t>
  </si>
  <si>
    <t>Raivo Juurik</t>
  </si>
  <si>
    <t>Anton Otvagin</t>
  </si>
  <si>
    <t>Maria Polenova</t>
  </si>
  <si>
    <t>Viljandi SK</t>
  </si>
  <si>
    <t>Karel Parve</t>
  </si>
  <si>
    <t>Matti Kanep</t>
  </si>
  <si>
    <t>Leigar Sorokin</t>
  </si>
  <si>
    <t>40 l. õhupüstol. Poisid</t>
  </si>
  <si>
    <t>PV SKK</t>
  </si>
  <si>
    <t>Ljudmila Kortšagina</t>
  </si>
  <si>
    <t>Jüri Kilvits</t>
  </si>
  <si>
    <t>KL Tallinn</t>
  </si>
  <si>
    <t>TSVK</t>
  </si>
  <si>
    <t>40 l. õhupüss. Mehed.</t>
  </si>
  <si>
    <t>I</t>
  </si>
  <si>
    <t>II</t>
  </si>
  <si>
    <t>III</t>
  </si>
  <si>
    <t>Natalia Ivanova</t>
  </si>
  <si>
    <t>Natalia Soldatihhina</t>
  </si>
  <si>
    <t>Siim Sepp</t>
  </si>
  <si>
    <t>Siim Tempel</t>
  </si>
  <si>
    <t>Igor Kilpiainen</t>
  </si>
  <si>
    <t>Marie Maarend</t>
  </si>
  <si>
    <t>Asko Mäeots</t>
  </si>
  <si>
    <t>Anastasija Jakovleva</t>
  </si>
  <si>
    <t>Vitali Bizjukin</t>
  </si>
  <si>
    <t>Aleksandra Mürsep</t>
  </si>
  <si>
    <t>Marina Solonnikova</t>
  </si>
  <si>
    <t>Mari-Ann Piibeleht</t>
  </si>
  <si>
    <t>Meelis Kiisk</t>
  </si>
  <si>
    <t>Cleelia Väli</t>
  </si>
  <si>
    <t>Silvi Viks</t>
  </si>
  <si>
    <t>Marietta Pruuli</t>
  </si>
  <si>
    <t>Heiki Johannes</t>
  </si>
  <si>
    <t>Sergei Potašev</t>
  </si>
  <si>
    <t>26.11.2005.a. Narva</t>
  </si>
  <si>
    <t>Aleksandr Menšikov</t>
  </si>
  <si>
    <t>Tõives Raudsaar</t>
  </si>
  <si>
    <t>Arles Taal</t>
  </si>
  <si>
    <t>Narva LSK</t>
  </si>
  <si>
    <t>Karel Kotkas</t>
  </si>
  <si>
    <t>Lennart Pruuli</t>
  </si>
  <si>
    <t>Maarja-Liisa Maasik</t>
  </si>
  <si>
    <t>40 l. õhupüstol. Mehed</t>
  </si>
  <si>
    <t>Arvo Litmanen</t>
  </si>
  <si>
    <t>Pertunna</t>
  </si>
  <si>
    <t>Oksana Kallo</t>
  </si>
  <si>
    <t>Jevgenia Mihhailova</t>
  </si>
  <si>
    <t>Alina Nikitina</t>
  </si>
  <si>
    <t>Diana Filippova</t>
  </si>
  <si>
    <t>Jevgeni Pastušok</t>
  </si>
  <si>
    <t>Olga Dobrõnina</t>
  </si>
  <si>
    <t>Valeri Jakovlev</t>
  </si>
  <si>
    <t>Mihhail Nikolaenko</t>
  </si>
  <si>
    <t>Natalia Volžina</t>
  </si>
  <si>
    <t>Jevgenia Sonnikova</t>
  </si>
  <si>
    <t>Marina Zahharenkova</t>
  </si>
  <si>
    <t>Kristina Zahharova</t>
  </si>
  <si>
    <t>Nikita Ivanov</t>
  </si>
  <si>
    <t>Anastassia Mironova</t>
  </si>
  <si>
    <t>Ljubov Severinova</t>
  </si>
  <si>
    <t>Irina Kregždaite</t>
  </si>
  <si>
    <t>Aleksandr Novožilov</t>
  </si>
  <si>
    <t>Ilja Muravjov</t>
  </si>
  <si>
    <t>Andrus Rüütelmaa</t>
  </si>
  <si>
    <t>Aleksandr Korb</t>
  </si>
  <si>
    <t>Dmitri Boitsov</t>
  </si>
  <si>
    <t>Artjom Vorobjov</t>
  </si>
  <si>
    <t>Ville Häyrinen</t>
  </si>
  <si>
    <t>Reinas Valdu</t>
  </si>
  <si>
    <t>Siim Kümmel</t>
  </si>
  <si>
    <t>Tiit Reinaas</t>
  </si>
  <si>
    <t>Sergei Jereštšenko</t>
  </si>
  <si>
    <t>Erik Amann</t>
  </si>
  <si>
    <t>Karl Kontor</t>
  </si>
  <si>
    <t>Juri Kostin</t>
  </si>
  <si>
    <t>Larissa Kondina</t>
  </si>
  <si>
    <t>Liisa Mölder</t>
  </si>
  <si>
    <t>Merle Palk</t>
  </si>
  <si>
    <t>Karina Litmanen</t>
  </si>
  <si>
    <t>Pertunma</t>
  </si>
  <si>
    <t>Janika Brauer</t>
  </si>
  <si>
    <t>Jelena Bogdanova</t>
  </si>
  <si>
    <t>Leonid Dulepov</t>
  </si>
  <si>
    <t>Riin Kurrikoff</t>
  </si>
  <si>
    <t>Kairi Heinsoo</t>
  </si>
  <si>
    <t>KJSK</t>
  </si>
  <si>
    <t>Heili Johanson</t>
  </si>
  <si>
    <t>Inna Roosioja</t>
  </si>
  <si>
    <t xml:space="preserve">Järvamaa LK </t>
  </si>
  <si>
    <t>Tõnu Pärnamäe</t>
  </si>
  <si>
    <t xml:space="preserve">SK Tervis </t>
  </si>
  <si>
    <t>Meeri Lembinen</t>
  </si>
  <si>
    <t>SK Tervis</t>
  </si>
  <si>
    <t>Ülenurme GSK</t>
  </si>
  <si>
    <t>Veera Rumjantseva</t>
  </si>
  <si>
    <t>Tatjana Soldatihhina</t>
  </si>
  <si>
    <t>Jana Leonova</t>
  </si>
  <si>
    <t>Aleksandr Kinjajev</t>
  </si>
  <si>
    <t>Sergei Luzanov</t>
  </si>
  <si>
    <t>Meelis Kask</t>
  </si>
  <si>
    <t>Sofja Švan</t>
  </si>
  <si>
    <t>M</t>
  </si>
  <si>
    <t>Olav Saul</t>
  </si>
  <si>
    <t>Liivi Erm</t>
  </si>
  <si>
    <t>Edik Koppelmann</t>
  </si>
  <si>
    <t>Janek Mäesti</t>
  </si>
  <si>
    <t>SM</t>
  </si>
  <si>
    <t>Erki Linaste</t>
  </si>
  <si>
    <t>Priidu 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</si>
</sst>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204"/>
    </font>
    <font>
      <sz val="10"/>
      <name val="Times New Roman Baltic"/>
      <family val="1"/>
      <charset val="186"/>
    </font>
    <font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 Baltic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Arial"/>
      <family val="2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7" workbookViewId="0">
      <selection activeCell="L25" sqref="L25"/>
    </sheetView>
  </sheetViews>
  <sheetFormatPr defaultRowHeight="13.2"/>
  <cols>
    <col min="1" max="1" width="5.44140625" style="1" customWidth="1"/>
    <col min="2" max="2" width="20.6640625" customWidth="1"/>
    <col min="3" max="3" width="5.88671875" customWidth="1"/>
    <col min="4" max="4" width="11.33203125" bestFit="1" customWidth="1"/>
    <col min="5" max="6" width="4.6640625" customWidth="1"/>
    <col min="7" max="7" width="7.44140625" customWidth="1"/>
    <col min="8" max="8" width="5.88671875" customWidth="1"/>
    <col min="9" max="9" width="7.44140625" customWidth="1"/>
    <col min="10" max="10" width="6.109375" customWidth="1"/>
  </cols>
  <sheetData>
    <row r="1" spans="1:10" s="4" customFormat="1" ht="15.75" customHeight="1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2.25" customHeight="1">
      <c r="A2" s="3" t="s">
        <v>110</v>
      </c>
      <c r="B2"/>
      <c r="C2"/>
      <c r="D2"/>
      <c r="E2"/>
      <c r="F2"/>
      <c r="G2"/>
      <c r="H2"/>
      <c r="I2"/>
      <c r="J2"/>
    </row>
    <row r="3" spans="1:10" s="3" customFormat="1" ht="39" customHeight="1">
      <c r="A3" s="2" t="s">
        <v>27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6" t="s">
        <v>4</v>
      </c>
      <c r="F4" s="6" t="s">
        <v>5</v>
      </c>
      <c r="G4" s="6" t="s">
        <v>8</v>
      </c>
      <c r="H4" s="6" t="s">
        <v>9</v>
      </c>
      <c r="I4" s="6"/>
      <c r="J4" s="6"/>
    </row>
    <row r="5" spans="1:10" ht="15.6">
      <c r="A5" s="23" t="s">
        <v>89</v>
      </c>
      <c r="B5" s="13" t="s">
        <v>143</v>
      </c>
      <c r="C5" s="17">
        <v>1982</v>
      </c>
      <c r="D5" s="3" t="s">
        <v>52</v>
      </c>
      <c r="E5" s="3">
        <v>278</v>
      </c>
      <c r="F5" s="3">
        <v>276</v>
      </c>
      <c r="G5" s="9">
        <f t="shared" ref="G5:G16" si="0">SUM(E5:F5)</f>
        <v>554</v>
      </c>
      <c r="H5" s="17"/>
      <c r="I5" s="3"/>
      <c r="J5" s="3"/>
    </row>
    <row r="6" spans="1:10" ht="15.6">
      <c r="A6" s="23" t="s">
        <v>90</v>
      </c>
      <c r="B6" s="3" t="s">
        <v>54</v>
      </c>
      <c r="C6" s="17">
        <v>1980</v>
      </c>
      <c r="D6" s="3" t="s">
        <v>52</v>
      </c>
      <c r="E6" s="3">
        <v>279</v>
      </c>
      <c r="F6" s="3">
        <v>272</v>
      </c>
      <c r="G6" s="9">
        <f t="shared" si="0"/>
        <v>551</v>
      </c>
      <c r="H6" s="17"/>
      <c r="I6" s="3"/>
      <c r="J6" s="3"/>
    </row>
    <row r="7" spans="1:10" s="4" customFormat="1" ht="15" customHeight="1">
      <c r="A7" s="23" t="s">
        <v>91</v>
      </c>
      <c r="B7" s="3" t="s">
        <v>53</v>
      </c>
      <c r="C7" s="17">
        <v>1968</v>
      </c>
      <c r="D7" s="3" t="s">
        <v>52</v>
      </c>
      <c r="E7" s="3">
        <v>276</v>
      </c>
      <c r="F7" s="3">
        <v>272</v>
      </c>
      <c r="G7" s="9">
        <f t="shared" si="0"/>
        <v>548</v>
      </c>
      <c r="H7" s="17"/>
      <c r="I7" s="3"/>
      <c r="J7" s="3"/>
    </row>
    <row r="8" spans="1:10" s="4" customFormat="1" ht="15.6">
      <c r="A8" s="17">
        <v>4</v>
      </c>
      <c r="B8" s="3" t="s">
        <v>55</v>
      </c>
      <c r="C8" s="17">
        <v>1974</v>
      </c>
      <c r="D8" s="3" t="s">
        <v>114</v>
      </c>
      <c r="E8" s="3">
        <v>269</v>
      </c>
      <c r="F8" s="3">
        <v>262</v>
      </c>
      <c r="G8" s="9">
        <f t="shared" si="0"/>
        <v>531</v>
      </c>
      <c r="H8" s="17"/>
      <c r="I8" s="3"/>
      <c r="J8" s="3"/>
    </row>
    <row r="9" spans="1:10" s="4" customFormat="1" ht="15.6">
      <c r="A9" s="17">
        <v>5</v>
      </c>
      <c r="B9" s="3" t="s">
        <v>14</v>
      </c>
      <c r="C9" s="17">
        <v>1973</v>
      </c>
      <c r="D9" s="3" t="s">
        <v>114</v>
      </c>
      <c r="E9" s="3">
        <v>270</v>
      </c>
      <c r="F9" s="3">
        <v>260</v>
      </c>
      <c r="G9" s="9">
        <f t="shared" si="0"/>
        <v>530</v>
      </c>
      <c r="H9" s="17"/>
      <c r="I9" s="3"/>
      <c r="J9" s="3"/>
    </row>
    <row r="10" spans="1:10" s="4" customFormat="1" ht="16.5" customHeight="1">
      <c r="A10" s="17">
        <v>6</v>
      </c>
      <c r="B10" s="3" t="s">
        <v>12</v>
      </c>
      <c r="C10" s="17">
        <v>1970</v>
      </c>
      <c r="D10" s="3" t="s">
        <v>114</v>
      </c>
      <c r="E10" s="3">
        <v>262</v>
      </c>
      <c r="F10" s="3">
        <v>260</v>
      </c>
      <c r="G10" s="9">
        <f t="shared" si="0"/>
        <v>522</v>
      </c>
      <c r="H10" s="17"/>
      <c r="I10" s="3"/>
      <c r="J10" s="3"/>
    </row>
    <row r="11" spans="1:10" s="4" customFormat="1" ht="15.6">
      <c r="A11" s="17">
        <v>7</v>
      </c>
      <c r="B11" s="3" t="s">
        <v>51</v>
      </c>
      <c r="C11" s="17">
        <v>1944</v>
      </c>
      <c r="D11" s="3" t="s">
        <v>52</v>
      </c>
      <c r="E11" s="3">
        <v>267</v>
      </c>
      <c r="F11" s="3">
        <v>239</v>
      </c>
      <c r="G11" s="9">
        <f t="shared" si="0"/>
        <v>506</v>
      </c>
      <c r="H11" s="3"/>
      <c r="I11" s="3"/>
      <c r="J11" s="3"/>
    </row>
    <row r="12" spans="1:10" s="4" customFormat="1" ht="15.6">
      <c r="A12" s="17">
        <v>8</v>
      </c>
      <c r="B12" s="3" t="s">
        <v>68</v>
      </c>
      <c r="C12" s="17">
        <v>1949</v>
      </c>
      <c r="D12" s="3" t="s">
        <v>52</v>
      </c>
      <c r="E12" s="3">
        <v>257</v>
      </c>
      <c r="F12" s="3">
        <v>233</v>
      </c>
      <c r="G12" s="9">
        <f t="shared" si="0"/>
        <v>490</v>
      </c>
      <c r="H12" s="3"/>
      <c r="I12" s="3"/>
      <c r="J12" s="3"/>
    </row>
    <row r="13" spans="1:10" s="4" customFormat="1" ht="15.6">
      <c r="A13" s="17">
        <v>9</v>
      </c>
      <c r="B13" s="3" t="s">
        <v>113</v>
      </c>
      <c r="C13" s="17">
        <v>1973</v>
      </c>
      <c r="D13" s="3" t="s">
        <v>26</v>
      </c>
      <c r="E13" s="3">
        <v>237</v>
      </c>
      <c r="F13" s="3">
        <v>236</v>
      </c>
      <c r="G13" s="9">
        <f t="shared" si="0"/>
        <v>473</v>
      </c>
      <c r="H13" s="3"/>
      <c r="I13" s="3"/>
      <c r="J13" s="3"/>
    </row>
    <row r="14" spans="1:10" s="4" customFormat="1" ht="15.75" customHeight="1">
      <c r="A14" s="17">
        <v>10</v>
      </c>
      <c r="B14" s="3" t="s">
        <v>38</v>
      </c>
      <c r="C14" s="17">
        <v>1967</v>
      </c>
      <c r="D14" s="3" t="s">
        <v>114</v>
      </c>
      <c r="E14" s="3">
        <v>247</v>
      </c>
      <c r="F14" s="3">
        <v>219</v>
      </c>
      <c r="G14" s="9">
        <f t="shared" si="0"/>
        <v>466</v>
      </c>
      <c r="H14" s="3"/>
      <c r="I14" s="3"/>
      <c r="J14" s="3"/>
    </row>
    <row r="15" spans="1:10" ht="18" customHeight="1">
      <c r="A15" s="27">
        <v>11</v>
      </c>
      <c r="B15" s="3" t="s">
        <v>112</v>
      </c>
      <c r="C15" s="3">
        <v>1947</v>
      </c>
      <c r="D15" s="3" t="s">
        <v>65</v>
      </c>
      <c r="E15" s="3">
        <v>231</v>
      </c>
      <c r="F15" s="3">
        <v>211</v>
      </c>
      <c r="G15" s="9">
        <f t="shared" si="0"/>
        <v>442</v>
      </c>
    </row>
    <row r="16" spans="1:10" ht="18" customHeight="1">
      <c r="A16" s="27">
        <v>12</v>
      </c>
      <c r="B16" s="3" t="s">
        <v>144</v>
      </c>
      <c r="C16" s="17">
        <v>1954</v>
      </c>
      <c r="D16" s="3" t="s">
        <v>45</v>
      </c>
      <c r="E16" s="3">
        <v>193</v>
      </c>
      <c r="F16" s="3">
        <v>159</v>
      </c>
      <c r="G16" s="9">
        <f t="shared" si="0"/>
        <v>352</v>
      </c>
    </row>
    <row r="17" spans="1:12" ht="18" customHeight="1">
      <c r="A17" s="27"/>
    </row>
    <row r="18" spans="1:12" s="4" customFormat="1" ht="16.5" customHeight="1"/>
    <row r="19" spans="1:12" s="4" customFormat="1" ht="16.5" customHeight="1">
      <c r="A19" s="21" t="s">
        <v>63</v>
      </c>
      <c r="B19" s="12"/>
      <c r="C19" s="20"/>
      <c r="D19" s="3"/>
      <c r="E19" s="3"/>
      <c r="F19" s="3"/>
      <c r="G19" s="3"/>
      <c r="H19" s="3"/>
      <c r="I19" s="3"/>
      <c r="J19" s="3"/>
    </row>
    <row r="20" spans="1:12" s="4" customFormat="1" ht="16.5" customHeight="1">
      <c r="A20" s="23" t="s">
        <v>89</v>
      </c>
      <c r="B20" s="3" t="s">
        <v>68</v>
      </c>
      <c r="C20" s="17">
        <v>1949</v>
      </c>
      <c r="D20" s="3" t="s">
        <v>52</v>
      </c>
      <c r="E20" s="3">
        <v>257</v>
      </c>
      <c r="F20" s="3">
        <v>233</v>
      </c>
      <c r="G20" s="9">
        <f>SUM(E20:F20)</f>
        <v>490</v>
      </c>
      <c r="H20" s="17"/>
      <c r="I20"/>
      <c r="J20"/>
    </row>
    <row r="21" spans="1:12" s="4" customFormat="1" ht="16.5" customHeight="1">
      <c r="A21" s="23" t="s">
        <v>90</v>
      </c>
      <c r="B21" s="3" t="s">
        <v>112</v>
      </c>
      <c r="C21" s="3">
        <v>1947</v>
      </c>
      <c r="D21" s="3" t="s">
        <v>65</v>
      </c>
      <c r="E21" s="3">
        <v>231</v>
      </c>
      <c r="F21" s="3">
        <v>211</v>
      </c>
      <c r="G21" s="9">
        <f>SUM(E21:F21)</f>
        <v>442</v>
      </c>
      <c r="H21" s="17"/>
      <c r="I21"/>
      <c r="J21"/>
    </row>
    <row r="22" spans="1:12" s="3" customFormat="1" ht="15.6">
      <c r="A22" s="26" t="s">
        <v>91</v>
      </c>
      <c r="B22" s="3" t="s">
        <v>51</v>
      </c>
      <c r="C22" s="17">
        <v>1944</v>
      </c>
      <c r="D22" s="3" t="s">
        <v>52</v>
      </c>
      <c r="E22" s="3">
        <v>267</v>
      </c>
      <c r="F22" s="3">
        <v>239</v>
      </c>
      <c r="G22" s="9">
        <f>SUM(E22:F22)</f>
        <v>506</v>
      </c>
      <c r="H22" s="17"/>
      <c r="I22"/>
      <c r="J22"/>
    </row>
    <row r="23" spans="1:12" s="3" customFormat="1" ht="15.6">
      <c r="A23" s="26">
        <v>4</v>
      </c>
      <c r="B23" s="3" t="s">
        <v>144</v>
      </c>
      <c r="C23" s="17">
        <v>1954</v>
      </c>
      <c r="D23" s="3" t="s">
        <v>45</v>
      </c>
      <c r="E23" s="3">
        <v>193</v>
      </c>
      <c r="F23" s="3">
        <v>159</v>
      </c>
      <c r="G23" s="9">
        <f>SUM(E23:F23)</f>
        <v>352</v>
      </c>
      <c r="H23" s="17"/>
      <c r="I23"/>
      <c r="J23"/>
    </row>
    <row r="24" spans="1:12" s="3" customFormat="1" ht="15.6">
      <c r="A24" s="26"/>
      <c r="C24" s="17"/>
      <c r="G24" s="9"/>
      <c r="H24" s="17"/>
      <c r="I24"/>
      <c r="J24"/>
    </row>
    <row r="25" spans="1:12" s="3" customFormat="1" ht="15.6">
      <c r="A25" s="26"/>
      <c r="C25" s="17"/>
      <c r="G25" s="9"/>
      <c r="H25" s="17"/>
      <c r="I25"/>
      <c r="J25"/>
    </row>
    <row r="26" spans="1:12" s="4" customFormat="1" ht="16.5" customHeight="1">
      <c r="A26" s="3" t="s">
        <v>15</v>
      </c>
      <c r="B26" s="3"/>
      <c r="C26" s="3"/>
      <c r="D26" s="3"/>
      <c r="E26" s="3"/>
      <c r="F26" s="3"/>
      <c r="G26" s="3"/>
      <c r="H26" s="3"/>
      <c r="I26" s="3"/>
      <c r="J26" s="3"/>
    </row>
    <row r="27" spans="1:12" s="3" customFormat="1" ht="16.5" customHeight="1">
      <c r="A27" s="7"/>
      <c r="I27" s="9"/>
      <c r="J27" s="7"/>
    </row>
    <row r="28" spans="1:12" s="3" customFormat="1" ht="15.6"/>
    <row r="29" spans="1:12" s="3" customFormat="1" ht="39" customHeight="1">
      <c r="K29"/>
      <c r="L29"/>
    </row>
    <row r="30" spans="1:12" ht="24" customHeight="1"/>
    <row r="33" spans="1:12" s="4" customFormat="1" ht="15" customHeight="1">
      <c r="K33"/>
      <c r="L33"/>
    </row>
    <row r="34" spans="1:12" s="4" customFormat="1" ht="15.6">
      <c r="K34" s="9"/>
      <c r="L34" s="7"/>
    </row>
    <row r="35" spans="1:12" s="4" customFormat="1" ht="15.6">
      <c r="K35" s="9"/>
      <c r="L35" s="7"/>
    </row>
    <row r="36" spans="1:12" s="4" customFormat="1" ht="16.5" customHeight="1">
      <c r="K36" s="9"/>
      <c r="L36" s="7"/>
    </row>
    <row r="37" spans="1:12" s="4" customFormat="1" ht="15.6">
      <c r="K37" s="9"/>
      <c r="L37" s="7"/>
    </row>
    <row r="38" spans="1:12" s="4" customFormat="1" ht="15.75" customHeight="1">
      <c r="K38" s="9"/>
      <c r="L38" s="3"/>
    </row>
    <row r="39" spans="1:12" ht="16.5" customHeight="1">
      <c r="K39" s="9"/>
    </row>
    <row r="40" spans="1:12" s="4" customFormat="1" ht="16.5" customHeight="1">
      <c r="K40" s="9"/>
      <c r="L40" s="6"/>
    </row>
    <row r="41" spans="1:12" s="3" customFormat="1" ht="56.25" customHeight="1"/>
    <row r="42" spans="1:12" s="3" customFormat="1" ht="15.6">
      <c r="A42"/>
    </row>
    <row r="43" spans="1:12" s="3" customFormat="1" ht="15.6">
      <c r="A43"/>
    </row>
    <row r="44" spans="1:12" s="3" customFormat="1" ht="15.6">
      <c r="A44"/>
    </row>
    <row r="45" spans="1:12" s="3" customFormat="1" ht="15.6"/>
    <row r="46" spans="1:12" s="3" customFormat="1" ht="15.6"/>
    <row r="47" spans="1:12" s="3" customFormat="1" ht="15.6"/>
    <row r="48" spans="1:12" s="3" customFormat="1" ht="15.6"/>
    <row r="49" s="3" customFormat="1" ht="15.6"/>
    <row r="50" s="3" customFormat="1" ht="15.6"/>
    <row r="51" s="3" customFormat="1" ht="15.6"/>
    <row r="52" s="3" customFormat="1" ht="15.6"/>
    <row r="53" s="3" customFormat="1" ht="15.6"/>
    <row r="54" s="3" customFormat="1" ht="15.6"/>
  </sheetData>
  <phoneticPr fontId="0" type="noConversion"/>
  <pageMargins left="1.38" right="0.74803149606299213" top="0.97" bottom="0.98425196850393704" header="0.51181102362204722" footer="0.51181102362204722"/>
  <pageSetup paperSize="9" orientation="portrait" horizontalDpi="120" verticalDpi="7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G67" sqref="G67"/>
    </sheetView>
  </sheetViews>
  <sheetFormatPr defaultRowHeight="13.2"/>
  <cols>
    <col min="1" max="1" width="5.44140625" style="1" customWidth="1"/>
    <col min="2" max="2" width="20.6640625" customWidth="1"/>
    <col min="3" max="3" width="5.88671875" customWidth="1"/>
    <col min="4" max="4" width="14.5546875" customWidth="1"/>
    <col min="5" max="8" width="4.6640625" customWidth="1"/>
    <col min="9" max="9" width="7.44140625" customWidth="1"/>
    <col min="10" max="10" width="6.109375" customWidth="1"/>
  </cols>
  <sheetData>
    <row r="1" spans="1:10" s="4" customFormat="1" ht="15.75" customHeight="1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2.25" customHeight="1">
      <c r="A2" s="3" t="s">
        <v>110</v>
      </c>
      <c r="B2"/>
      <c r="C2"/>
      <c r="D2"/>
      <c r="E2"/>
      <c r="F2"/>
      <c r="G2"/>
      <c r="H2"/>
      <c r="I2"/>
      <c r="J2"/>
    </row>
    <row r="3" spans="1:10" s="3" customFormat="1" ht="24.75" customHeight="1">
      <c r="A3" s="2" t="s">
        <v>28</v>
      </c>
      <c r="B3"/>
      <c r="C3"/>
      <c r="D3"/>
      <c r="E3"/>
      <c r="F3"/>
      <c r="G3"/>
      <c r="H3"/>
      <c r="I3"/>
      <c r="J3"/>
    </row>
    <row r="4" spans="1:10" s="3" customFormat="1" ht="20.25" customHeight="1">
      <c r="A4" s="2"/>
      <c r="B4"/>
      <c r="C4"/>
      <c r="D4"/>
      <c r="E4"/>
      <c r="F4"/>
      <c r="G4"/>
      <c r="H4"/>
      <c r="I4"/>
      <c r="J4"/>
    </row>
    <row r="5" spans="1:10" ht="16.5" customHeight="1">
      <c r="A5" s="5" t="s">
        <v>0</v>
      </c>
      <c r="B5" s="8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5.6">
      <c r="A6" s="28" t="s">
        <v>89</v>
      </c>
      <c r="B6" s="13" t="s">
        <v>62</v>
      </c>
      <c r="C6" s="27">
        <v>1968</v>
      </c>
      <c r="D6" s="13" t="s">
        <v>114</v>
      </c>
      <c r="E6" s="27">
        <v>95</v>
      </c>
      <c r="F6" s="27">
        <v>98</v>
      </c>
      <c r="G6" s="27">
        <v>99</v>
      </c>
      <c r="H6" s="27">
        <v>98</v>
      </c>
      <c r="I6" s="31">
        <f t="shared" ref="I6:I17" si="0">SUM(E6:H6)</f>
        <v>390</v>
      </c>
      <c r="J6" s="17" t="s">
        <v>182</v>
      </c>
    </row>
    <row r="7" spans="1:10" ht="15.6">
      <c r="A7" s="28" t="s">
        <v>90</v>
      </c>
      <c r="B7" s="13" t="s">
        <v>30</v>
      </c>
      <c r="C7" s="27">
        <v>1985</v>
      </c>
      <c r="D7" s="13" t="s">
        <v>114</v>
      </c>
      <c r="E7" s="27">
        <v>98</v>
      </c>
      <c r="F7" s="27">
        <v>97</v>
      </c>
      <c r="G7" s="27">
        <v>98</v>
      </c>
      <c r="H7" s="27">
        <v>96</v>
      </c>
      <c r="I7" s="31">
        <f t="shared" si="0"/>
        <v>389</v>
      </c>
      <c r="J7" s="17" t="s">
        <v>177</v>
      </c>
    </row>
    <row r="8" spans="1:10" s="4" customFormat="1" ht="15" customHeight="1">
      <c r="A8" s="28" t="s">
        <v>91</v>
      </c>
      <c r="B8" s="13" t="s">
        <v>84</v>
      </c>
      <c r="C8" s="27">
        <v>1969</v>
      </c>
      <c r="D8" s="13" t="s">
        <v>26</v>
      </c>
      <c r="E8" s="27">
        <v>98</v>
      </c>
      <c r="F8" s="27">
        <v>98</v>
      </c>
      <c r="G8" s="27">
        <v>95</v>
      </c>
      <c r="H8" s="27">
        <v>96</v>
      </c>
      <c r="I8" s="31">
        <f t="shared" si="0"/>
        <v>387</v>
      </c>
      <c r="J8" s="17" t="s">
        <v>177</v>
      </c>
    </row>
    <row r="9" spans="1:10" s="4" customFormat="1" ht="15.6">
      <c r="A9" s="19">
        <v>4</v>
      </c>
      <c r="B9" s="13" t="s">
        <v>16</v>
      </c>
      <c r="C9" s="27">
        <v>1985</v>
      </c>
      <c r="D9" s="13" t="s">
        <v>114</v>
      </c>
      <c r="E9" s="27">
        <v>94</v>
      </c>
      <c r="F9" s="27">
        <v>96</v>
      </c>
      <c r="G9" s="27">
        <v>97</v>
      </c>
      <c r="H9" s="27">
        <v>96</v>
      </c>
      <c r="I9" s="31">
        <f t="shared" si="0"/>
        <v>383</v>
      </c>
      <c r="J9" s="17" t="s">
        <v>177</v>
      </c>
    </row>
    <row r="10" spans="1:10" s="4" customFormat="1" ht="15.6">
      <c r="A10" s="19">
        <v>5</v>
      </c>
      <c r="B10" s="13" t="s">
        <v>179</v>
      </c>
      <c r="C10" s="27">
        <v>1953</v>
      </c>
      <c r="D10" s="13" t="s">
        <v>45</v>
      </c>
      <c r="E10" s="27">
        <v>96</v>
      </c>
      <c r="F10" s="27">
        <v>95</v>
      </c>
      <c r="G10" s="27">
        <v>93</v>
      </c>
      <c r="H10" s="27">
        <v>95</v>
      </c>
      <c r="I10" s="31">
        <f t="shared" si="0"/>
        <v>379</v>
      </c>
      <c r="J10" s="17" t="s">
        <v>89</v>
      </c>
    </row>
    <row r="11" spans="1:10" s="4" customFormat="1" ht="15.6">
      <c r="A11" s="19">
        <v>6</v>
      </c>
      <c r="B11" s="13" t="s">
        <v>163</v>
      </c>
      <c r="C11" s="27">
        <v>1985</v>
      </c>
      <c r="D11" s="13" t="s">
        <v>164</v>
      </c>
      <c r="E11" s="19">
        <v>93</v>
      </c>
      <c r="F11" s="19">
        <v>90</v>
      </c>
      <c r="G11" s="19">
        <v>96</v>
      </c>
      <c r="H11" s="19">
        <v>96</v>
      </c>
      <c r="I11" s="31">
        <f t="shared" si="0"/>
        <v>375</v>
      </c>
      <c r="J11" s="17" t="s">
        <v>89</v>
      </c>
    </row>
    <row r="12" spans="1:10" s="3" customFormat="1" ht="15.75" customHeight="1">
      <c r="A12" s="19">
        <v>7</v>
      </c>
      <c r="B12" s="3" t="s">
        <v>153</v>
      </c>
      <c r="C12" s="17">
        <v>1987</v>
      </c>
      <c r="D12" s="3" t="s">
        <v>168</v>
      </c>
      <c r="E12" s="19">
        <v>91</v>
      </c>
      <c r="F12" s="19">
        <v>96</v>
      </c>
      <c r="G12" s="19">
        <v>94</v>
      </c>
      <c r="H12" s="19">
        <v>94</v>
      </c>
      <c r="I12" s="31">
        <f t="shared" si="0"/>
        <v>375</v>
      </c>
      <c r="J12" s="17" t="s">
        <v>89</v>
      </c>
    </row>
    <row r="13" spans="1:10" ht="15.75" customHeight="1">
      <c r="A13" s="19">
        <v>8</v>
      </c>
      <c r="B13" s="13" t="s">
        <v>50</v>
      </c>
      <c r="C13" s="27">
        <v>1986</v>
      </c>
      <c r="D13" s="13" t="s">
        <v>169</v>
      </c>
      <c r="E13" s="24">
        <v>91</v>
      </c>
      <c r="F13" s="24">
        <v>93</v>
      </c>
      <c r="G13" s="24">
        <v>92</v>
      </c>
      <c r="H13" s="24">
        <v>94</v>
      </c>
      <c r="I13" s="31">
        <f t="shared" si="0"/>
        <v>370</v>
      </c>
      <c r="J13" s="17" t="s">
        <v>89</v>
      </c>
    </row>
    <row r="14" spans="1:10" ht="15.6">
      <c r="A14" s="19">
        <v>9</v>
      </c>
      <c r="B14" s="13" t="s">
        <v>107</v>
      </c>
      <c r="C14" s="27">
        <v>1987</v>
      </c>
      <c r="D14" s="13" t="s">
        <v>65</v>
      </c>
      <c r="E14" s="27">
        <v>92</v>
      </c>
      <c r="F14" s="27">
        <v>93</v>
      </c>
      <c r="G14" s="27">
        <v>93</v>
      </c>
      <c r="H14" s="27">
        <v>92</v>
      </c>
      <c r="I14" s="31">
        <f t="shared" si="0"/>
        <v>370</v>
      </c>
      <c r="J14" s="17" t="s">
        <v>89</v>
      </c>
    </row>
    <row r="15" spans="1:10" ht="15.6">
      <c r="A15" s="19">
        <v>10</v>
      </c>
      <c r="B15" s="13" t="s">
        <v>106</v>
      </c>
      <c r="C15" s="27">
        <v>1988</v>
      </c>
      <c r="D15" s="13" t="s">
        <v>65</v>
      </c>
      <c r="E15" s="27">
        <v>91</v>
      </c>
      <c r="F15" s="27">
        <v>88</v>
      </c>
      <c r="G15" s="27">
        <v>90</v>
      </c>
      <c r="H15" s="27">
        <v>88</v>
      </c>
      <c r="I15" s="31">
        <f t="shared" si="0"/>
        <v>357</v>
      </c>
      <c r="J15" s="17" t="s">
        <v>90</v>
      </c>
    </row>
    <row r="16" spans="1:10" ht="15.6">
      <c r="A16" s="19">
        <v>11</v>
      </c>
      <c r="B16" s="13" t="s">
        <v>105</v>
      </c>
      <c r="C16" s="27">
        <v>1988</v>
      </c>
      <c r="D16" s="13" t="s">
        <v>65</v>
      </c>
      <c r="E16" s="27">
        <v>88</v>
      </c>
      <c r="F16" s="27">
        <v>88</v>
      </c>
      <c r="G16" s="27">
        <v>86</v>
      </c>
      <c r="H16" s="27">
        <v>94</v>
      </c>
      <c r="I16" s="31">
        <f t="shared" si="0"/>
        <v>356</v>
      </c>
      <c r="J16" s="17" t="s">
        <v>90</v>
      </c>
    </row>
    <row r="17" spans="1:10" ht="15.6">
      <c r="A17" s="19">
        <v>12</v>
      </c>
      <c r="B17" s="3" t="s">
        <v>151</v>
      </c>
      <c r="C17" s="17">
        <v>1988</v>
      </c>
      <c r="D17" s="3" t="s">
        <v>114</v>
      </c>
      <c r="E17" s="19">
        <v>89</v>
      </c>
      <c r="F17" s="19">
        <v>81</v>
      </c>
      <c r="G17" s="19">
        <v>89</v>
      </c>
      <c r="H17" s="19">
        <v>83</v>
      </c>
      <c r="I17" s="31">
        <f t="shared" si="0"/>
        <v>342</v>
      </c>
      <c r="J17" s="17" t="s">
        <v>91</v>
      </c>
    </row>
    <row r="18" spans="1:10" ht="15.6">
      <c r="A18" s="19"/>
      <c r="B18" s="13"/>
      <c r="C18" s="27"/>
      <c r="D18" s="13"/>
      <c r="E18" s="24"/>
      <c r="F18" s="24"/>
      <c r="G18" s="24"/>
      <c r="H18" s="24"/>
      <c r="I18" s="31"/>
      <c r="J18" s="17"/>
    </row>
    <row r="19" spans="1:10" ht="15.6">
      <c r="A19" s="19"/>
      <c r="B19" s="13"/>
      <c r="C19" s="27"/>
      <c r="D19" s="13"/>
      <c r="E19" s="24"/>
      <c r="F19" s="24"/>
      <c r="G19" s="24"/>
      <c r="H19" s="24"/>
      <c r="I19" s="31"/>
      <c r="J19" s="17"/>
    </row>
    <row r="20" spans="1:10" ht="15.6">
      <c r="A20" s="2" t="s">
        <v>29</v>
      </c>
    </row>
    <row r="21" spans="1:10" ht="15.6">
      <c r="A21" s="2"/>
    </row>
    <row r="22" spans="1:10" ht="15.6">
      <c r="A22" s="5" t="s">
        <v>0</v>
      </c>
      <c r="B22" s="8" t="s">
        <v>1</v>
      </c>
      <c r="C22" s="8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</row>
    <row r="23" spans="1:10" s="4" customFormat="1" ht="15.6">
      <c r="A23" s="23" t="s">
        <v>89</v>
      </c>
      <c r="B23" s="13" t="s">
        <v>37</v>
      </c>
      <c r="C23" s="27">
        <v>1989</v>
      </c>
      <c r="D23" s="13" t="s">
        <v>114</v>
      </c>
      <c r="E23" s="27">
        <v>96</v>
      </c>
      <c r="F23" s="27">
        <v>97</v>
      </c>
      <c r="G23" s="27">
        <v>98</v>
      </c>
      <c r="H23" s="27">
        <v>95</v>
      </c>
      <c r="I23" s="31">
        <f t="shared" ref="I23:I29" si="1">SUM(E23:H23)</f>
        <v>386</v>
      </c>
      <c r="J23" s="17" t="s">
        <v>177</v>
      </c>
    </row>
    <row r="24" spans="1:10" s="4" customFormat="1" ht="15.6">
      <c r="A24" s="23" t="s">
        <v>90</v>
      </c>
      <c r="B24" s="13" t="s">
        <v>103</v>
      </c>
      <c r="C24" s="27">
        <v>1990</v>
      </c>
      <c r="D24" s="13" t="s">
        <v>114</v>
      </c>
      <c r="E24" s="27">
        <v>95</v>
      </c>
      <c r="F24" s="27">
        <v>89</v>
      </c>
      <c r="G24" s="27">
        <v>94</v>
      </c>
      <c r="H24" s="27">
        <v>91</v>
      </c>
      <c r="I24" s="31">
        <f t="shared" si="1"/>
        <v>369</v>
      </c>
      <c r="J24" s="17" t="s">
        <v>90</v>
      </c>
    </row>
    <row r="25" spans="1:10" s="4" customFormat="1" ht="15.6">
      <c r="A25" s="23" t="s">
        <v>91</v>
      </c>
      <c r="B25" s="13" t="s">
        <v>59</v>
      </c>
      <c r="C25" s="27">
        <v>1989</v>
      </c>
      <c r="D25" s="13" t="s">
        <v>114</v>
      </c>
      <c r="E25" s="27">
        <v>94</v>
      </c>
      <c r="F25" s="27">
        <v>92</v>
      </c>
      <c r="G25" s="27">
        <v>93</v>
      </c>
      <c r="H25" s="27">
        <v>89</v>
      </c>
      <c r="I25" s="31">
        <f t="shared" si="1"/>
        <v>368</v>
      </c>
      <c r="J25" s="17" t="s">
        <v>90</v>
      </c>
    </row>
    <row r="26" spans="1:10" s="4" customFormat="1" ht="16.5" customHeight="1">
      <c r="A26" s="17">
        <v>4</v>
      </c>
      <c r="B26" s="13" t="s">
        <v>152</v>
      </c>
      <c r="C26" s="27">
        <v>1990</v>
      </c>
      <c r="D26" s="13" t="s">
        <v>166</v>
      </c>
      <c r="E26" s="27">
        <v>90</v>
      </c>
      <c r="F26" s="27">
        <v>92</v>
      </c>
      <c r="G26" s="27">
        <v>93</v>
      </c>
      <c r="H26" s="27">
        <v>89</v>
      </c>
      <c r="I26" s="31">
        <f t="shared" si="1"/>
        <v>364</v>
      </c>
      <c r="J26" s="17" t="s">
        <v>90</v>
      </c>
    </row>
    <row r="27" spans="1:10" s="4" customFormat="1" ht="15.6">
      <c r="A27" s="17">
        <v>5</v>
      </c>
      <c r="B27" s="13" t="s">
        <v>117</v>
      </c>
      <c r="C27" s="27">
        <v>1991</v>
      </c>
      <c r="D27" s="13" t="s">
        <v>65</v>
      </c>
      <c r="E27" s="27">
        <v>83</v>
      </c>
      <c r="F27" s="27">
        <v>86</v>
      </c>
      <c r="G27" s="27">
        <v>82</v>
      </c>
      <c r="H27" s="27">
        <v>86</v>
      </c>
      <c r="I27" s="31">
        <f t="shared" si="1"/>
        <v>337</v>
      </c>
      <c r="J27" s="17" t="s">
        <v>91</v>
      </c>
    </row>
    <row r="28" spans="1:10" s="4" customFormat="1" ht="15.75" customHeight="1">
      <c r="A28" s="17">
        <v>6</v>
      </c>
      <c r="B28" s="18" t="s">
        <v>176</v>
      </c>
      <c r="C28" s="19">
        <v>1990</v>
      </c>
      <c r="D28" s="18" t="s">
        <v>114</v>
      </c>
      <c r="E28" s="19">
        <v>74</v>
      </c>
      <c r="F28" s="19">
        <v>87</v>
      </c>
      <c r="G28" s="19">
        <v>82</v>
      </c>
      <c r="H28" s="19">
        <v>83</v>
      </c>
      <c r="I28" s="26">
        <f t="shared" si="1"/>
        <v>326</v>
      </c>
      <c r="J28" s="17" t="s">
        <v>91</v>
      </c>
    </row>
    <row r="29" spans="1:10" ht="15.75" customHeight="1">
      <c r="A29" s="17">
        <v>7</v>
      </c>
      <c r="B29" s="18" t="s">
        <v>167</v>
      </c>
      <c r="C29" s="19">
        <v>1990</v>
      </c>
      <c r="D29" s="18" t="s">
        <v>26</v>
      </c>
      <c r="E29" s="19">
        <v>85</v>
      </c>
      <c r="F29" s="19">
        <v>88</v>
      </c>
      <c r="G29" s="19">
        <v>85</v>
      </c>
      <c r="H29" s="19">
        <v>57</v>
      </c>
      <c r="I29" s="31">
        <f t="shared" si="1"/>
        <v>315</v>
      </c>
      <c r="J29" s="17"/>
    </row>
    <row r="30" spans="1:10" ht="15.75" customHeight="1">
      <c r="A30" s="17"/>
      <c r="B30" s="18"/>
      <c r="C30" s="18"/>
      <c r="D30" s="18"/>
      <c r="E30" s="18"/>
      <c r="F30" s="18"/>
      <c r="G30" s="18"/>
      <c r="H30" s="18"/>
      <c r="I30" s="9"/>
      <c r="J30" s="17"/>
    </row>
    <row r="31" spans="1:10" ht="15.75" customHeight="1"/>
    <row r="32" spans="1:10" ht="15" customHeight="1">
      <c r="A32" s="2" t="s">
        <v>25</v>
      </c>
    </row>
    <row r="33" spans="1:10" ht="15" customHeight="1">
      <c r="A33" s="2"/>
    </row>
    <row r="34" spans="1:10" ht="15" customHeight="1">
      <c r="A34" s="5" t="s">
        <v>0</v>
      </c>
      <c r="B34" s="8" t="s">
        <v>1</v>
      </c>
      <c r="C34" s="8" t="s">
        <v>2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</row>
    <row r="35" spans="1:10" ht="15" customHeight="1">
      <c r="A35" s="23" t="s">
        <v>89</v>
      </c>
      <c r="B35" s="13" t="s">
        <v>104</v>
      </c>
      <c r="C35" s="27">
        <v>1991</v>
      </c>
      <c r="D35" s="13" t="s">
        <v>72</v>
      </c>
      <c r="E35" s="27">
        <v>94</v>
      </c>
      <c r="F35" s="27">
        <v>96</v>
      </c>
      <c r="G35" s="27">
        <v>97</v>
      </c>
      <c r="H35" s="27">
        <v>94</v>
      </c>
      <c r="I35" s="31">
        <f t="shared" ref="I35:I42" si="2">SUM(E35:H35)</f>
        <v>381</v>
      </c>
      <c r="J35" s="17" t="s">
        <v>89</v>
      </c>
    </row>
    <row r="36" spans="1:10" ht="15" customHeight="1">
      <c r="A36" s="23" t="s">
        <v>90</v>
      </c>
      <c r="B36" s="13" t="s">
        <v>116</v>
      </c>
      <c r="C36" s="27">
        <v>1990</v>
      </c>
      <c r="D36" s="13" t="s">
        <v>65</v>
      </c>
      <c r="E36" s="24">
        <v>97</v>
      </c>
      <c r="F36" s="25">
        <v>96</v>
      </c>
      <c r="G36" s="25">
        <v>94</v>
      </c>
      <c r="H36" s="25">
        <v>93</v>
      </c>
      <c r="I36" s="31">
        <f t="shared" si="2"/>
        <v>380</v>
      </c>
      <c r="J36" s="17" t="s">
        <v>89</v>
      </c>
    </row>
    <row r="37" spans="1:10" ht="15" customHeight="1">
      <c r="A37" s="23" t="s">
        <v>91</v>
      </c>
      <c r="B37" s="13" t="s">
        <v>183</v>
      </c>
      <c r="C37" s="27">
        <v>1990</v>
      </c>
      <c r="D37" s="13" t="s">
        <v>45</v>
      </c>
      <c r="E37" s="27">
        <v>94</v>
      </c>
      <c r="F37" s="27">
        <v>92</v>
      </c>
      <c r="G37" s="27">
        <v>94</v>
      </c>
      <c r="H37" s="27">
        <v>94</v>
      </c>
      <c r="I37" s="31">
        <f t="shared" si="2"/>
        <v>374</v>
      </c>
      <c r="J37" s="17" t="s">
        <v>89</v>
      </c>
    </row>
    <row r="38" spans="1:10" ht="15" customHeight="1">
      <c r="A38" s="17">
        <v>4</v>
      </c>
      <c r="B38" s="30" t="s">
        <v>115</v>
      </c>
      <c r="C38" s="27">
        <v>1991</v>
      </c>
      <c r="D38" s="13" t="s">
        <v>168</v>
      </c>
      <c r="E38" s="27">
        <v>91</v>
      </c>
      <c r="F38" s="27">
        <v>96</v>
      </c>
      <c r="G38" s="27">
        <v>96</v>
      </c>
      <c r="H38" s="27">
        <v>90</v>
      </c>
      <c r="I38" s="31">
        <f t="shared" si="2"/>
        <v>373</v>
      </c>
      <c r="J38" s="17" t="s">
        <v>89</v>
      </c>
    </row>
    <row r="39" spans="1:10" s="3" customFormat="1" ht="15.75" customHeight="1">
      <c r="A39" s="17">
        <v>5</v>
      </c>
      <c r="B39" s="13" t="s">
        <v>76</v>
      </c>
      <c r="C39" s="27">
        <v>1990</v>
      </c>
      <c r="D39" s="13" t="s">
        <v>114</v>
      </c>
      <c r="E39" s="24">
        <v>86</v>
      </c>
      <c r="F39" s="25">
        <v>88</v>
      </c>
      <c r="G39" s="25">
        <v>95</v>
      </c>
      <c r="H39" s="25">
        <v>93</v>
      </c>
      <c r="I39" s="31">
        <f t="shared" si="2"/>
        <v>362</v>
      </c>
      <c r="J39" s="17" t="s">
        <v>90</v>
      </c>
    </row>
    <row r="40" spans="1:10" s="3" customFormat="1" ht="15.75" customHeight="1">
      <c r="A40" s="17">
        <v>6</v>
      </c>
      <c r="B40" s="13" t="s">
        <v>145</v>
      </c>
      <c r="C40" s="27">
        <v>1990</v>
      </c>
      <c r="D40" s="13" t="s">
        <v>168</v>
      </c>
      <c r="E40" s="24">
        <v>89</v>
      </c>
      <c r="F40" s="25">
        <v>90</v>
      </c>
      <c r="G40" s="25">
        <v>90</v>
      </c>
      <c r="H40" s="25">
        <v>92</v>
      </c>
      <c r="I40" s="31">
        <f t="shared" si="2"/>
        <v>361</v>
      </c>
      <c r="J40" s="17" t="s">
        <v>90</v>
      </c>
    </row>
    <row r="41" spans="1:10" s="3" customFormat="1" ht="15.6">
      <c r="A41" s="17">
        <v>7</v>
      </c>
      <c r="B41" s="13" t="s">
        <v>43</v>
      </c>
      <c r="C41" s="27">
        <v>1990</v>
      </c>
      <c r="D41" s="13" t="s">
        <v>114</v>
      </c>
      <c r="E41" s="27">
        <v>91</v>
      </c>
      <c r="F41" s="27">
        <v>87</v>
      </c>
      <c r="G41" s="27">
        <v>89</v>
      </c>
      <c r="H41" s="27">
        <v>91</v>
      </c>
      <c r="I41" s="31">
        <f t="shared" si="2"/>
        <v>358</v>
      </c>
      <c r="J41" s="17" t="s">
        <v>90</v>
      </c>
    </row>
    <row r="42" spans="1:10" s="3" customFormat="1" ht="15.6">
      <c r="A42" s="17">
        <v>8</v>
      </c>
      <c r="B42" s="13" t="s">
        <v>184</v>
      </c>
      <c r="C42" s="13">
        <v>1989</v>
      </c>
      <c r="D42" s="13" t="s">
        <v>26</v>
      </c>
      <c r="E42" s="27">
        <v>84</v>
      </c>
      <c r="F42" s="27">
        <v>86</v>
      </c>
      <c r="G42" s="27">
        <v>89</v>
      </c>
      <c r="H42" s="27">
        <v>82</v>
      </c>
      <c r="I42" s="31">
        <f t="shared" si="2"/>
        <v>341</v>
      </c>
      <c r="J42" s="17" t="s">
        <v>91</v>
      </c>
    </row>
    <row r="43" spans="1:10" s="3" customFormat="1" ht="15.6"/>
    <row r="44" spans="1:10" s="3" customFormat="1" ht="15.6"/>
    <row r="45" spans="1:10" s="3" customFormat="1" ht="15.6">
      <c r="A45" s="2" t="s">
        <v>88</v>
      </c>
      <c r="C45" s="22" t="s">
        <v>63</v>
      </c>
      <c r="I45" s="9"/>
    </row>
    <row r="46" spans="1:10" s="3" customFormat="1" ht="15.6">
      <c r="A46" s="2"/>
      <c r="C46" s="22"/>
      <c r="I46" s="9"/>
    </row>
    <row r="47" spans="1:10" s="3" customFormat="1" ht="15.6">
      <c r="A47" s="5" t="s">
        <v>0</v>
      </c>
      <c r="B47" s="8" t="s">
        <v>1</v>
      </c>
      <c r="C47" s="8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</row>
    <row r="48" spans="1:10" s="3" customFormat="1" ht="15.75" customHeight="1">
      <c r="A48" s="23" t="s">
        <v>89</v>
      </c>
      <c r="B48" s="30" t="s">
        <v>19</v>
      </c>
      <c r="C48" s="27">
        <v>1956</v>
      </c>
      <c r="D48" s="13" t="s">
        <v>26</v>
      </c>
      <c r="E48" s="27">
        <v>98</v>
      </c>
      <c r="F48" s="27">
        <v>98</v>
      </c>
      <c r="G48" s="27">
        <v>96</v>
      </c>
      <c r="H48" s="27">
        <v>96</v>
      </c>
      <c r="I48" s="26">
        <f t="shared" ref="I48:I53" si="3">SUM(E48:H48)</f>
        <v>388</v>
      </c>
      <c r="J48" s="17"/>
    </row>
    <row r="49" spans="1:10" s="3" customFormat="1" ht="15.75" customHeight="1">
      <c r="A49" s="23" t="s">
        <v>90</v>
      </c>
      <c r="B49" s="3" t="s">
        <v>80</v>
      </c>
      <c r="C49" s="17">
        <v>1950</v>
      </c>
      <c r="D49" s="3" t="s">
        <v>40</v>
      </c>
      <c r="E49" s="20">
        <v>92</v>
      </c>
      <c r="F49" s="20">
        <v>93</v>
      </c>
      <c r="G49" s="20">
        <v>96</v>
      </c>
      <c r="H49" s="20">
        <v>94</v>
      </c>
      <c r="I49" s="26">
        <f t="shared" si="3"/>
        <v>375</v>
      </c>
      <c r="J49" s="17"/>
    </row>
    <row r="50" spans="1:10" s="3" customFormat="1" ht="15.75" customHeight="1">
      <c r="A50" s="23" t="s">
        <v>91</v>
      </c>
      <c r="B50" s="13" t="s">
        <v>149</v>
      </c>
      <c r="C50" s="27">
        <v>1958</v>
      </c>
      <c r="D50" s="13" t="s">
        <v>65</v>
      </c>
      <c r="E50" s="27">
        <v>93</v>
      </c>
      <c r="F50" s="27">
        <v>92</v>
      </c>
      <c r="G50" s="27">
        <v>93</v>
      </c>
      <c r="H50" s="27">
        <v>89</v>
      </c>
      <c r="I50" s="26">
        <f t="shared" si="3"/>
        <v>367</v>
      </c>
      <c r="J50" s="17"/>
    </row>
    <row r="51" spans="1:10" s="3" customFormat="1" ht="15.75" customHeight="1">
      <c r="A51" s="17">
        <v>4</v>
      </c>
      <c r="B51" s="3" t="s">
        <v>165</v>
      </c>
      <c r="C51" s="17">
        <v>1947</v>
      </c>
      <c r="D51" s="3" t="s">
        <v>87</v>
      </c>
      <c r="E51" s="17">
        <v>85</v>
      </c>
      <c r="F51" s="17">
        <v>85</v>
      </c>
      <c r="G51" s="17">
        <v>75</v>
      </c>
      <c r="H51" s="17">
        <v>88</v>
      </c>
      <c r="I51" s="26">
        <f t="shared" si="3"/>
        <v>333</v>
      </c>
      <c r="J51" s="17"/>
    </row>
    <row r="52" spans="1:10" s="3" customFormat="1" ht="15.75" customHeight="1">
      <c r="A52" s="17">
        <v>5</v>
      </c>
      <c r="B52" s="3" t="s">
        <v>85</v>
      </c>
      <c r="C52" s="17">
        <v>1939</v>
      </c>
      <c r="D52" s="3" t="s">
        <v>86</v>
      </c>
      <c r="E52" s="19">
        <v>83</v>
      </c>
      <c r="F52" s="19">
        <v>88</v>
      </c>
      <c r="G52" s="19">
        <v>84</v>
      </c>
      <c r="H52" s="19">
        <v>78</v>
      </c>
      <c r="I52" s="26">
        <f t="shared" si="3"/>
        <v>333</v>
      </c>
      <c r="J52" s="17"/>
    </row>
    <row r="53" spans="1:10" s="3" customFormat="1" ht="15.6">
      <c r="A53" s="17">
        <v>6</v>
      </c>
      <c r="B53" s="13" t="s">
        <v>178</v>
      </c>
      <c r="C53" s="27">
        <v>1937</v>
      </c>
      <c r="D53" s="13" t="s">
        <v>83</v>
      </c>
      <c r="E53" s="27">
        <v>42</v>
      </c>
      <c r="F53" s="27">
        <v>68</v>
      </c>
      <c r="G53" s="27">
        <v>62</v>
      </c>
      <c r="H53" s="27">
        <v>79</v>
      </c>
      <c r="I53" s="26">
        <f t="shared" si="3"/>
        <v>251</v>
      </c>
      <c r="J53" s="17"/>
    </row>
    <row r="54" spans="1:10" s="3" customFormat="1" ht="15.6"/>
    <row r="55" spans="1:10" s="3" customFormat="1" ht="15.6"/>
    <row r="56" spans="1:10" s="3" customFormat="1" ht="15.6">
      <c r="A56" s="2" t="s">
        <v>88</v>
      </c>
      <c r="C56" s="22" t="s">
        <v>63</v>
      </c>
      <c r="I56" s="9"/>
    </row>
    <row r="57" spans="1:10" s="3" customFormat="1" ht="15.6">
      <c r="A57" s="2"/>
      <c r="C57" s="22"/>
      <c r="I57" s="9"/>
    </row>
    <row r="58" spans="1:10" s="3" customFormat="1" ht="15.6">
      <c r="A58" s="5" t="s">
        <v>0</v>
      </c>
      <c r="B58" s="8" t="s">
        <v>1</v>
      </c>
      <c r="C58" s="8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8</v>
      </c>
      <c r="J58" s="6" t="s">
        <v>9</v>
      </c>
    </row>
    <row r="59" spans="1:10" s="3" customFormat="1" ht="15.6">
      <c r="A59" s="26" t="s">
        <v>89</v>
      </c>
      <c r="B59" s="13" t="s">
        <v>179</v>
      </c>
      <c r="C59" s="27">
        <v>1953</v>
      </c>
      <c r="D59" s="13" t="s">
        <v>45</v>
      </c>
      <c r="E59" s="27">
        <v>96</v>
      </c>
      <c r="F59" s="27">
        <v>95</v>
      </c>
      <c r="G59" s="27">
        <v>93</v>
      </c>
      <c r="H59" s="27">
        <v>95</v>
      </c>
      <c r="I59" s="31">
        <f>SUM(E59:H59)</f>
        <v>379</v>
      </c>
      <c r="J59" s="17" t="s">
        <v>89</v>
      </c>
    </row>
    <row r="60" spans="1:10" s="3" customFormat="1" ht="15.6">
      <c r="A60" s="1"/>
      <c r="B60"/>
      <c r="C60"/>
      <c r="D60"/>
      <c r="E60"/>
      <c r="F60"/>
      <c r="G60"/>
      <c r="H60"/>
      <c r="I60"/>
      <c r="J60"/>
    </row>
    <row r="61" spans="1:10" s="3" customFormat="1" ht="15.6"/>
    <row r="62" spans="1:10" s="3" customFormat="1" ht="15.6"/>
    <row r="63" spans="1:10" s="3" customFormat="1" ht="15.6"/>
    <row r="64" spans="1:10" s="3" customFormat="1" ht="15.6"/>
    <row r="65" spans="1:10" s="3" customFormat="1" ht="15.6"/>
    <row r="66" spans="1:10" s="3" customFormat="1" ht="15.6">
      <c r="A66" s="17"/>
      <c r="C66" s="17"/>
      <c r="E66" s="17"/>
      <c r="F66" s="17"/>
      <c r="G66" s="17"/>
      <c r="H66" s="17"/>
      <c r="I66" s="26"/>
      <c r="J66" s="17"/>
    </row>
    <row r="67" spans="1:10" s="3" customFormat="1" ht="15.6">
      <c r="A67" s="17"/>
      <c r="C67" s="17"/>
      <c r="E67" s="20"/>
      <c r="F67" s="20"/>
      <c r="G67" s="20"/>
      <c r="H67" s="20"/>
      <c r="I67" s="26"/>
    </row>
    <row r="68" spans="1:10" s="3" customFormat="1" ht="15.6"/>
    <row r="69" spans="1:10" s="3" customFormat="1" ht="15.6"/>
  </sheetData>
  <phoneticPr fontId="0" type="noConversion"/>
  <pageMargins left="0.75" right="0.75" top="1" bottom="1" header="0.5" footer="0.5"/>
  <pageSetup orientation="portrait" horizontalDpi="240" verticalDpi="144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52" zoomScaleNormal="100" zoomScaleSheetLayoutView="100" workbookViewId="0">
      <selection activeCell="K64" sqref="K64"/>
    </sheetView>
  </sheetViews>
  <sheetFormatPr defaultRowHeight="13.2"/>
  <cols>
    <col min="1" max="1" width="5.44140625" style="1" customWidth="1"/>
    <col min="2" max="2" width="20.6640625" customWidth="1"/>
    <col min="3" max="3" width="6.5546875" customWidth="1"/>
    <col min="4" max="4" width="14" bestFit="1" customWidth="1"/>
    <col min="5" max="10" width="4.6640625" customWidth="1"/>
    <col min="11" max="11" width="7.44140625" customWidth="1"/>
    <col min="12" max="12" width="6.109375" customWidth="1"/>
  </cols>
  <sheetData>
    <row r="1" spans="1:12" s="4" customFormat="1" ht="22.5" customHeight="1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18.75" customHeight="1">
      <c r="A2" s="3" t="s">
        <v>110</v>
      </c>
      <c r="B2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" t="s">
        <v>31</v>
      </c>
      <c r="B4"/>
      <c r="C4"/>
      <c r="D4"/>
      <c r="E4"/>
      <c r="F4"/>
      <c r="G4"/>
      <c r="H4"/>
      <c r="I4"/>
      <c r="J4"/>
      <c r="K4"/>
      <c r="L4"/>
    </row>
    <row r="5" spans="1:12" ht="17.25" customHeight="1">
      <c r="A5" s="5" t="s">
        <v>0</v>
      </c>
      <c r="B5" s="8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17</v>
      </c>
      <c r="J5" s="6" t="s">
        <v>18</v>
      </c>
      <c r="K5" s="6" t="s">
        <v>8</v>
      </c>
      <c r="L5" s="6" t="s">
        <v>9</v>
      </c>
    </row>
    <row r="6" spans="1:12" ht="15.6">
      <c r="A6" s="23" t="s">
        <v>89</v>
      </c>
      <c r="B6" s="13" t="s">
        <v>71</v>
      </c>
      <c r="C6" s="27">
        <v>1983</v>
      </c>
      <c r="D6" s="13" t="s">
        <v>72</v>
      </c>
      <c r="E6" s="27">
        <v>100</v>
      </c>
      <c r="F6" s="27">
        <v>97</v>
      </c>
      <c r="G6" s="27">
        <v>97</v>
      </c>
      <c r="H6" s="27">
        <v>99</v>
      </c>
      <c r="I6" s="27">
        <v>98</v>
      </c>
      <c r="J6" s="27">
        <v>96</v>
      </c>
      <c r="K6" s="26">
        <f t="shared" ref="K6:K25" si="0">SUM(E6:J6)</f>
        <v>587</v>
      </c>
      <c r="L6" s="17" t="s">
        <v>177</v>
      </c>
    </row>
    <row r="7" spans="1:12" ht="15.6">
      <c r="A7" s="23" t="s">
        <v>90</v>
      </c>
      <c r="B7" s="30" t="s">
        <v>19</v>
      </c>
      <c r="C7" s="27">
        <v>1956</v>
      </c>
      <c r="D7" s="13" t="s">
        <v>26</v>
      </c>
      <c r="E7" s="27">
        <v>98</v>
      </c>
      <c r="F7" s="27">
        <v>98</v>
      </c>
      <c r="G7" s="27">
        <v>96</v>
      </c>
      <c r="H7" s="27">
        <v>96</v>
      </c>
      <c r="I7" s="27">
        <v>100</v>
      </c>
      <c r="J7" s="27">
        <v>97</v>
      </c>
      <c r="K7" s="26">
        <f t="shared" si="0"/>
        <v>585</v>
      </c>
      <c r="L7" s="17" t="s">
        <v>177</v>
      </c>
    </row>
    <row r="8" spans="1:12" s="4" customFormat="1" ht="15" customHeight="1">
      <c r="A8" s="23" t="s">
        <v>91</v>
      </c>
      <c r="B8" s="13" t="s">
        <v>56</v>
      </c>
      <c r="C8" s="27">
        <v>1987</v>
      </c>
      <c r="D8" s="13" t="s">
        <v>57</v>
      </c>
      <c r="E8" s="24">
        <v>96</v>
      </c>
      <c r="F8" s="25">
        <v>99</v>
      </c>
      <c r="G8" s="25">
        <v>99</v>
      </c>
      <c r="H8" s="25">
        <v>97</v>
      </c>
      <c r="I8" s="25">
        <v>95</v>
      </c>
      <c r="J8" s="24">
        <v>96</v>
      </c>
      <c r="K8" s="26">
        <f t="shared" si="0"/>
        <v>582</v>
      </c>
      <c r="L8" s="17" t="s">
        <v>177</v>
      </c>
    </row>
    <row r="9" spans="1:12" s="4" customFormat="1" ht="15.6">
      <c r="A9" s="17">
        <v>4</v>
      </c>
      <c r="B9" s="30" t="s">
        <v>41</v>
      </c>
      <c r="C9" s="27">
        <v>1966</v>
      </c>
      <c r="D9" s="13" t="s">
        <v>26</v>
      </c>
      <c r="E9" s="27">
        <v>95</v>
      </c>
      <c r="F9" s="27">
        <v>95</v>
      </c>
      <c r="G9" s="27">
        <v>93</v>
      </c>
      <c r="H9" s="27">
        <v>97</v>
      </c>
      <c r="I9" s="27">
        <v>99</v>
      </c>
      <c r="J9" s="27">
        <v>98</v>
      </c>
      <c r="K9" s="26">
        <f t="shared" si="0"/>
        <v>577</v>
      </c>
      <c r="L9" s="17" t="s">
        <v>177</v>
      </c>
    </row>
    <row r="10" spans="1:12" s="4" customFormat="1" ht="15.6">
      <c r="A10" s="17">
        <v>5</v>
      </c>
      <c r="B10" s="13" t="s">
        <v>20</v>
      </c>
      <c r="C10" s="27">
        <v>1968</v>
      </c>
      <c r="D10" s="13" t="s">
        <v>40</v>
      </c>
      <c r="E10" s="27">
        <v>93</v>
      </c>
      <c r="F10" s="27">
        <v>94</v>
      </c>
      <c r="G10" s="27">
        <v>96</v>
      </c>
      <c r="H10" s="27">
        <v>99</v>
      </c>
      <c r="I10" s="27">
        <v>97</v>
      </c>
      <c r="J10" s="27">
        <v>98</v>
      </c>
      <c r="K10" s="26">
        <f t="shared" si="0"/>
        <v>577</v>
      </c>
      <c r="L10" s="17" t="s">
        <v>177</v>
      </c>
    </row>
    <row r="11" spans="1:12" s="4" customFormat="1" ht="16.5" customHeight="1">
      <c r="A11" s="17">
        <v>6</v>
      </c>
      <c r="B11" s="13" t="s">
        <v>10</v>
      </c>
      <c r="C11" s="27">
        <v>1987</v>
      </c>
      <c r="D11" s="13" t="s">
        <v>13</v>
      </c>
      <c r="E11" s="27">
        <v>92</v>
      </c>
      <c r="F11" s="27">
        <v>99</v>
      </c>
      <c r="G11" s="27">
        <v>99</v>
      </c>
      <c r="H11" s="27">
        <v>95</v>
      </c>
      <c r="I11" s="27">
        <v>97</v>
      </c>
      <c r="J11" s="27">
        <v>95</v>
      </c>
      <c r="K11" s="26">
        <f t="shared" si="0"/>
        <v>577</v>
      </c>
      <c r="L11" s="17" t="s">
        <v>177</v>
      </c>
    </row>
    <row r="12" spans="1:12" s="4" customFormat="1" ht="15.6">
      <c r="A12" s="17">
        <v>7</v>
      </c>
      <c r="B12" s="13" t="s">
        <v>67</v>
      </c>
      <c r="C12" s="27">
        <v>1983</v>
      </c>
      <c r="D12" s="13" t="s">
        <v>66</v>
      </c>
      <c r="E12" s="27">
        <v>94</v>
      </c>
      <c r="F12" s="27">
        <v>94</v>
      </c>
      <c r="G12" s="27">
        <v>93</v>
      </c>
      <c r="H12" s="27">
        <v>96</v>
      </c>
      <c r="I12" s="27">
        <v>97</v>
      </c>
      <c r="J12" s="27">
        <v>95</v>
      </c>
      <c r="K12" s="26">
        <f t="shared" si="0"/>
        <v>569</v>
      </c>
      <c r="L12" s="17" t="s">
        <v>89</v>
      </c>
    </row>
    <row r="13" spans="1:12" s="4" customFormat="1" ht="15.75" customHeight="1">
      <c r="A13" s="17">
        <v>8</v>
      </c>
      <c r="B13" s="13" t="s">
        <v>39</v>
      </c>
      <c r="C13" s="27">
        <v>1982</v>
      </c>
      <c r="D13" s="13" t="s">
        <v>13</v>
      </c>
      <c r="E13" s="27">
        <v>96</v>
      </c>
      <c r="F13" s="27">
        <v>96</v>
      </c>
      <c r="G13" s="27">
        <v>94</v>
      </c>
      <c r="H13" s="27">
        <v>96</v>
      </c>
      <c r="I13" s="27">
        <v>90</v>
      </c>
      <c r="J13" s="27">
        <v>93</v>
      </c>
      <c r="K13" s="26">
        <f t="shared" si="0"/>
        <v>565</v>
      </c>
      <c r="L13" s="17" t="s">
        <v>89</v>
      </c>
    </row>
    <row r="14" spans="1:12" s="4" customFormat="1" ht="15.6">
      <c r="A14" s="17">
        <v>9</v>
      </c>
      <c r="B14" s="13" t="s">
        <v>175</v>
      </c>
      <c r="C14" s="27">
        <v>1975</v>
      </c>
      <c r="D14" s="13" t="s">
        <v>83</v>
      </c>
      <c r="E14" s="27">
        <v>92</v>
      </c>
      <c r="F14" s="27">
        <v>92</v>
      </c>
      <c r="G14" s="27">
        <v>94</v>
      </c>
      <c r="H14" s="27">
        <v>96</v>
      </c>
      <c r="I14" s="27">
        <v>96</v>
      </c>
      <c r="J14" s="27">
        <v>94</v>
      </c>
      <c r="K14" s="26">
        <f t="shared" si="0"/>
        <v>564</v>
      </c>
      <c r="L14" s="17" t="s">
        <v>89</v>
      </c>
    </row>
    <row r="15" spans="1:12" s="4" customFormat="1" ht="15.6">
      <c r="A15" s="17">
        <v>10</v>
      </c>
      <c r="B15" s="13" t="s">
        <v>75</v>
      </c>
      <c r="C15" s="27">
        <v>1986</v>
      </c>
      <c r="D15" s="13" t="s">
        <v>57</v>
      </c>
      <c r="E15" s="24">
        <v>91</v>
      </c>
      <c r="F15" s="27">
        <v>97</v>
      </c>
      <c r="G15" s="27">
        <v>93</v>
      </c>
      <c r="H15" s="27">
        <v>93</v>
      </c>
      <c r="I15" s="27">
        <v>94</v>
      </c>
      <c r="J15" s="27">
        <v>95</v>
      </c>
      <c r="K15" s="26">
        <f t="shared" si="0"/>
        <v>563</v>
      </c>
      <c r="L15" s="17" t="s">
        <v>89</v>
      </c>
    </row>
    <row r="16" spans="1:12" s="4" customFormat="1" ht="15.6">
      <c r="A16" s="17">
        <v>11</v>
      </c>
      <c r="B16" s="13" t="s">
        <v>95</v>
      </c>
      <c r="C16" s="27">
        <v>1983</v>
      </c>
      <c r="D16" s="13" t="s">
        <v>72</v>
      </c>
      <c r="E16" s="27">
        <v>91</v>
      </c>
      <c r="F16" s="27">
        <v>91</v>
      </c>
      <c r="G16" s="27">
        <v>94</v>
      </c>
      <c r="H16" s="27">
        <v>94</v>
      </c>
      <c r="I16" s="27">
        <v>99</v>
      </c>
      <c r="J16" s="27">
        <v>92</v>
      </c>
      <c r="K16" s="26">
        <f t="shared" si="0"/>
        <v>561</v>
      </c>
      <c r="L16" s="17" t="s">
        <v>89</v>
      </c>
    </row>
    <row r="17" spans="1:12" s="4" customFormat="1" ht="15.6">
      <c r="A17" s="17">
        <v>12</v>
      </c>
      <c r="B17" s="13" t="s">
        <v>150</v>
      </c>
      <c r="C17" s="27">
        <v>1982</v>
      </c>
      <c r="D17" s="13" t="s">
        <v>13</v>
      </c>
      <c r="E17" s="27">
        <v>94</v>
      </c>
      <c r="F17" s="27">
        <v>96</v>
      </c>
      <c r="G17" s="27">
        <v>92</v>
      </c>
      <c r="H17" s="27">
        <v>93</v>
      </c>
      <c r="I17" s="27">
        <v>94</v>
      </c>
      <c r="J17" s="27">
        <v>92</v>
      </c>
      <c r="K17" s="26">
        <f t="shared" si="0"/>
        <v>561</v>
      </c>
      <c r="L17" s="17" t="s">
        <v>89</v>
      </c>
    </row>
    <row r="18" spans="1:12" s="4" customFormat="1" ht="15.6">
      <c r="A18" s="17">
        <v>13</v>
      </c>
      <c r="B18" s="13" t="s">
        <v>149</v>
      </c>
      <c r="C18" s="27">
        <v>1958</v>
      </c>
      <c r="D18" s="13" t="s">
        <v>65</v>
      </c>
      <c r="E18" s="27">
        <v>93</v>
      </c>
      <c r="F18" s="27">
        <v>92</v>
      </c>
      <c r="G18" s="27">
        <v>93</v>
      </c>
      <c r="H18" s="27">
        <v>89</v>
      </c>
      <c r="I18" s="27">
        <v>96</v>
      </c>
      <c r="J18" s="27">
        <v>93</v>
      </c>
      <c r="K18" s="26">
        <f t="shared" si="0"/>
        <v>556</v>
      </c>
      <c r="L18" s="17" t="s">
        <v>89</v>
      </c>
    </row>
    <row r="19" spans="1:12" s="4" customFormat="1" ht="15.6">
      <c r="A19" s="17">
        <v>14</v>
      </c>
      <c r="B19" s="13" t="s">
        <v>80</v>
      </c>
      <c r="C19" s="27">
        <v>1950</v>
      </c>
      <c r="D19" s="13" t="s">
        <v>40</v>
      </c>
      <c r="E19" s="27">
        <v>94</v>
      </c>
      <c r="F19" s="27">
        <v>88</v>
      </c>
      <c r="G19" s="27">
        <v>92</v>
      </c>
      <c r="H19" s="27">
        <v>86</v>
      </c>
      <c r="I19" s="27">
        <v>95</v>
      </c>
      <c r="J19" s="27">
        <v>96</v>
      </c>
      <c r="K19" s="26">
        <f t="shared" si="0"/>
        <v>551</v>
      </c>
      <c r="L19" s="17" t="s">
        <v>89</v>
      </c>
    </row>
    <row r="20" spans="1:12" s="4" customFormat="1" ht="15.6">
      <c r="A20" s="17">
        <v>15</v>
      </c>
      <c r="B20" s="13" t="s">
        <v>180</v>
      </c>
      <c r="C20" s="27">
        <v>1984</v>
      </c>
      <c r="D20" s="13" t="s">
        <v>26</v>
      </c>
      <c r="E20" s="27">
        <v>87</v>
      </c>
      <c r="F20" s="27">
        <v>93</v>
      </c>
      <c r="G20" s="27">
        <v>91</v>
      </c>
      <c r="H20" s="27">
        <v>93</v>
      </c>
      <c r="I20" s="27">
        <v>90</v>
      </c>
      <c r="J20" s="27">
        <v>96</v>
      </c>
      <c r="K20" s="26">
        <f t="shared" si="0"/>
        <v>550</v>
      </c>
      <c r="L20" s="17" t="s">
        <v>89</v>
      </c>
    </row>
    <row r="21" spans="1:12" s="4" customFormat="1" ht="15.6">
      <c r="A21" s="17">
        <v>16</v>
      </c>
      <c r="B21" s="13" t="s">
        <v>111</v>
      </c>
      <c r="C21" s="27">
        <v>1988</v>
      </c>
      <c r="D21" s="13" t="s">
        <v>13</v>
      </c>
      <c r="E21" s="24">
        <v>89</v>
      </c>
      <c r="F21" s="25">
        <v>90</v>
      </c>
      <c r="G21" s="25">
        <v>93</v>
      </c>
      <c r="H21" s="25">
        <v>89</v>
      </c>
      <c r="I21" s="25">
        <v>94</v>
      </c>
      <c r="J21" s="24">
        <v>91</v>
      </c>
      <c r="K21" s="26">
        <f t="shared" si="0"/>
        <v>546</v>
      </c>
      <c r="L21" s="17" t="s">
        <v>90</v>
      </c>
    </row>
    <row r="22" spans="1:12" s="4" customFormat="1" ht="15.6">
      <c r="A22" s="17">
        <v>17</v>
      </c>
      <c r="B22" s="13" t="s">
        <v>35</v>
      </c>
      <c r="C22" s="27">
        <v>1986</v>
      </c>
      <c r="D22" s="13" t="s">
        <v>13</v>
      </c>
      <c r="E22" s="27">
        <v>87</v>
      </c>
      <c r="F22" s="27">
        <v>92</v>
      </c>
      <c r="G22" s="27">
        <v>86</v>
      </c>
      <c r="H22" s="27">
        <v>96</v>
      </c>
      <c r="I22" s="27">
        <v>86</v>
      </c>
      <c r="J22" s="27">
        <v>96</v>
      </c>
      <c r="K22" s="26">
        <f t="shared" si="0"/>
        <v>543</v>
      </c>
      <c r="L22" s="17" t="s">
        <v>90</v>
      </c>
    </row>
    <row r="23" spans="1:12" s="4" customFormat="1" ht="15.6">
      <c r="A23" s="17">
        <v>18</v>
      </c>
      <c r="B23" s="13" t="s">
        <v>36</v>
      </c>
      <c r="C23" s="27">
        <v>1987</v>
      </c>
      <c r="D23" s="13" t="s">
        <v>13</v>
      </c>
      <c r="E23" s="27">
        <v>90</v>
      </c>
      <c r="F23" s="27">
        <v>89</v>
      </c>
      <c r="G23" s="27">
        <v>91</v>
      </c>
      <c r="H23" s="27">
        <v>92</v>
      </c>
      <c r="I23" s="27">
        <v>93</v>
      </c>
      <c r="J23" s="27">
        <v>88</v>
      </c>
      <c r="K23" s="26">
        <f t="shared" si="0"/>
        <v>543</v>
      </c>
      <c r="L23" s="17" t="s">
        <v>90</v>
      </c>
    </row>
    <row r="24" spans="1:12" s="4" customFormat="1" ht="15.6">
      <c r="A24" s="17">
        <v>19</v>
      </c>
      <c r="B24" s="13" t="s">
        <v>96</v>
      </c>
      <c r="C24" s="27">
        <v>1969</v>
      </c>
      <c r="D24" s="13" t="s">
        <v>13</v>
      </c>
      <c r="E24" s="27">
        <v>83</v>
      </c>
      <c r="F24" s="27">
        <v>76</v>
      </c>
      <c r="G24" s="27">
        <v>87</v>
      </c>
      <c r="H24" s="27">
        <v>90</v>
      </c>
      <c r="I24" s="27">
        <v>85</v>
      </c>
      <c r="J24" s="27">
        <v>80</v>
      </c>
      <c r="K24" s="26">
        <f t="shared" si="0"/>
        <v>501</v>
      </c>
      <c r="L24" s="17"/>
    </row>
    <row r="25" spans="1:12" s="4" customFormat="1" ht="15.6">
      <c r="A25" s="17">
        <v>20</v>
      </c>
      <c r="B25" s="13" t="s">
        <v>181</v>
      </c>
      <c r="C25" s="27">
        <v>1977</v>
      </c>
      <c r="D25" s="13" t="s">
        <v>83</v>
      </c>
      <c r="E25" s="27">
        <v>76</v>
      </c>
      <c r="F25" s="27">
        <v>76</v>
      </c>
      <c r="G25" s="27">
        <v>78</v>
      </c>
      <c r="H25" s="27">
        <v>80</v>
      </c>
      <c r="I25" s="27">
        <v>80</v>
      </c>
      <c r="J25" s="27">
        <v>76</v>
      </c>
      <c r="K25" s="26">
        <f t="shared" si="0"/>
        <v>466</v>
      </c>
      <c r="L25" s="17"/>
    </row>
    <row r="26" spans="1:12" s="4" customFormat="1" ht="15.6">
      <c r="A26" s="17"/>
      <c r="B26" s="13"/>
      <c r="C26" s="27"/>
      <c r="D26" s="13"/>
      <c r="E26" s="27"/>
      <c r="F26" s="27"/>
      <c r="G26" s="27"/>
      <c r="H26" s="27"/>
      <c r="I26" s="27"/>
      <c r="J26" s="27"/>
      <c r="K26" s="26"/>
      <c r="L26" s="17"/>
    </row>
    <row r="27" spans="1:12" s="4" customFormat="1" ht="15.6">
      <c r="A27" s="17"/>
      <c r="B27" s="30"/>
      <c r="C27" s="27"/>
      <c r="D27" s="13"/>
      <c r="E27" s="27"/>
      <c r="F27" s="27"/>
      <c r="G27" s="27"/>
      <c r="H27" s="27"/>
      <c r="I27" s="27"/>
      <c r="J27" s="27"/>
      <c r="K27" s="26"/>
      <c r="L27" s="17"/>
    </row>
    <row r="28" spans="1:12" s="4" customFormat="1" ht="15.6">
      <c r="A28" s="2" t="s">
        <v>32</v>
      </c>
      <c r="B28"/>
      <c r="C28"/>
      <c r="D28"/>
      <c r="E28"/>
      <c r="F28"/>
      <c r="G28"/>
      <c r="H28"/>
      <c r="I28"/>
      <c r="J28"/>
      <c r="K28"/>
      <c r="L28"/>
    </row>
    <row r="29" spans="1:12" s="4" customFormat="1" ht="15.6">
      <c r="A29" s="5" t="s">
        <v>0</v>
      </c>
      <c r="B29" s="8" t="s">
        <v>1</v>
      </c>
      <c r="C29" s="8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17</v>
      </c>
      <c r="J29" s="6" t="s">
        <v>18</v>
      </c>
      <c r="K29" s="6" t="s">
        <v>8</v>
      </c>
      <c r="L29" s="6" t="s">
        <v>9</v>
      </c>
    </row>
    <row r="30" spans="1:12" s="4" customFormat="1" ht="15.6">
      <c r="A30" s="23" t="s">
        <v>89</v>
      </c>
      <c r="B30" s="3" t="s">
        <v>148</v>
      </c>
      <c r="C30" s="17">
        <v>1981</v>
      </c>
      <c r="D30" s="3" t="s">
        <v>83</v>
      </c>
      <c r="E30" s="17">
        <v>97</v>
      </c>
      <c r="F30" s="17">
        <v>97</v>
      </c>
      <c r="G30" s="17">
        <v>94</v>
      </c>
      <c r="H30" s="17">
        <v>93</v>
      </c>
      <c r="I30" s="17">
        <v>96</v>
      </c>
      <c r="J30" s="17">
        <v>98</v>
      </c>
      <c r="K30" s="26">
        <f t="shared" ref="K30:K54" si="1">SUM(E30:J30)</f>
        <v>575</v>
      </c>
      <c r="L30" s="17" t="s">
        <v>177</v>
      </c>
    </row>
    <row r="31" spans="1:12" ht="15.6">
      <c r="A31" s="23" t="s">
        <v>90</v>
      </c>
      <c r="B31" s="13" t="s">
        <v>109</v>
      </c>
      <c r="C31" s="27">
        <v>1966</v>
      </c>
      <c r="D31" s="13" t="s">
        <v>114</v>
      </c>
      <c r="E31" s="27">
        <v>90</v>
      </c>
      <c r="F31" s="27">
        <v>96</v>
      </c>
      <c r="G31" s="27">
        <v>94</v>
      </c>
      <c r="H31" s="27">
        <v>97</v>
      </c>
      <c r="I31" s="27">
        <v>97</v>
      </c>
      <c r="J31" s="27">
        <v>98</v>
      </c>
      <c r="K31" s="31">
        <f t="shared" si="1"/>
        <v>572</v>
      </c>
      <c r="L31" s="17" t="s">
        <v>177</v>
      </c>
    </row>
    <row r="32" spans="1:12" ht="15.75" customHeight="1">
      <c r="A32" s="23" t="s">
        <v>91</v>
      </c>
      <c r="B32" s="13" t="s">
        <v>79</v>
      </c>
      <c r="C32" s="27">
        <v>1988</v>
      </c>
      <c r="D32" s="13" t="s">
        <v>78</v>
      </c>
      <c r="E32" s="27">
        <v>92</v>
      </c>
      <c r="F32" s="27">
        <v>92</v>
      </c>
      <c r="G32" s="27">
        <v>91</v>
      </c>
      <c r="H32" s="27">
        <v>92</v>
      </c>
      <c r="I32" s="27">
        <v>93</v>
      </c>
      <c r="J32" s="27">
        <v>93</v>
      </c>
      <c r="K32" s="31">
        <f t="shared" si="1"/>
        <v>553</v>
      </c>
      <c r="L32" s="17" t="s">
        <v>89</v>
      </c>
    </row>
    <row r="33" spans="1:12" s="4" customFormat="1" ht="15.75" customHeight="1">
      <c r="A33" s="17">
        <v>4</v>
      </c>
      <c r="B33" s="13" t="s">
        <v>140</v>
      </c>
      <c r="C33" s="27">
        <v>1983</v>
      </c>
      <c r="D33" s="13" t="s">
        <v>83</v>
      </c>
      <c r="E33" s="27">
        <v>93</v>
      </c>
      <c r="F33" s="27">
        <v>90</v>
      </c>
      <c r="G33" s="27">
        <v>94</v>
      </c>
      <c r="H33" s="27">
        <v>95</v>
      </c>
      <c r="I33" s="27">
        <v>90</v>
      </c>
      <c r="J33" s="27">
        <v>91</v>
      </c>
      <c r="K33" s="31">
        <f t="shared" si="1"/>
        <v>553</v>
      </c>
      <c r="L33" s="17" t="s">
        <v>89</v>
      </c>
    </row>
    <row r="34" spans="1:12" s="3" customFormat="1" ht="15.75" customHeight="1">
      <c r="A34" s="17">
        <v>5</v>
      </c>
      <c r="B34" s="13" t="s">
        <v>146</v>
      </c>
      <c r="C34" s="27">
        <v>1988</v>
      </c>
      <c r="D34" s="13" t="s">
        <v>45</v>
      </c>
      <c r="E34" s="27">
        <v>86</v>
      </c>
      <c r="F34" s="27">
        <v>94</v>
      </c>
      <c r="G34" s="27">
        <v>89</v>
      </c>
      <c r="H34" s="27">
        <v>94</v>
      </c>
      <c r="I34" s="27">
        <v>96</v>
      </c>
      <c r="J34" s="27">
        <v>91</v>
      </c>
      <c r="K34" s="31">
        <f t="shared" si="1"/>
        <v>550</v>
      </c>
      <c r="L34" s="17" t="s">
        <v>89</v>
      </c>
    </row>
    <row r="35" spans="1:12" s="3" customFormat="1" ht="15.75" customHeight="1">
      <c r="A35" s="17">
        <v>6</v>
      </c>
      <c r="B35" s="13" t="s">
        <v>22</v>
      </c>
      <c r="C35" s="27">
        <v>1987</v>
      </c>
      <c r="D35" s="13" t="s">
        <v>114</v>
      </c>
      <c r="E35" s="24">
        <v>92</v>
      </c>
      <c r="F35" s="25">
        <v>92</v>
      </c>
      <c r="G35" s="25">
        <v>88</v>
      </c>
      <c r="H35" s="25">
        <v>92</v>
      </c>
      <c r="I35" s="25">
        <v>89</v>
      </c>
      <c r="J35" s="24">
        <v>93</v>
      </c>
      <c r="K35" s="31">
        <f t="shared" si="1"/>
        <v>546</v>
      </c>
      <c r="L35" s="17" t="s">
        <v>90</v>
      </c>
    </row>
    <row r="36" spans="1:12" ht="15.75" customHeight="1">
      <c r="A36" s="17">
        <v>7</v>
      </c>
      <c r="B36" s="13" t="s">
        <v>61</v>
      </c>
      <c r="C36" s="27">
        <v>1987</v>
      </c>
      <c r="D36" s="13" t="s">
        <v>114</v>
      </c>
      <c r="E36" s="27">
        <v>88</v>
      </c>
      <c r="F36" s="27">
        <v>87</v>
      </c>
      <c r="G36" s="27">
        <v>92</v>
      </c>
      <c r="H36" s="27">
        <v>86</v>
      </c>
      <c r="I36" s="27">
        <v>98</v>
      </c>
      <c r="J36" s="27">
        <v>91</v>
      </c>
      <c r="K36" s="31">
        <f t="shared" si="1"/>
        <v>542</v>
      </c>
      <c r="L36" s="17" t="s">
        <v>90</v>
      </c>
    </row>
    <row r="37" spans="1:12" ht="15.6">
      <c r="A37" s="17">
        <v>8</v>
      </c>
      <c r="B37" s="3" t="s">
        <v>147</v>
      </c>
      <c r="C37" s="17">
        <v>1955</v>
      </c>
      <c r="D37" s="3" t="s">
        <v>26</v>
      </c>
      <c r="E37" s="19">
        <v>92</v>
      </c>
      <c r="F37" s="19">
        <v>90</v>
      </c>
      <c r="G37" s="19">
        <v>87</v>
      </c>
      <c r="H37" s="19">
        <v>90</v>
      </c>
      <c r="I37" s="19">
        <v>90</v>
      </c>
      <c r="J37" s="19">
        <v>92</v>
      </c>
      <c r="K37" s="26">
        <f t="shared" si="1"/>
        <v>541</v>
      </c>
      <c r="L37" s="17" t="s">
        <v>90</v>
      </c>
    </row>
    <row r="38" spans="1:12" ht="15.6">
      <c r="A38" s="17">
        <v>9</v>
      </c>
      <c r="B38" s="13" t="s">
        <v>21</v>
      </c>
      <c r="C38" s="27">
        <v>1984</v>
      </c>
      <c r="D38" s="13" t="s">
        <v>114</v>
      </c>
      <c r="E38" s="27">
        <v>83</v>
      </c>
      <c r="F38" s="27">
        <v>88</v>
      </c>
      <c r="G38" s="27">
        <v>93</v>
      </c>
      <c r="H38" s="27">
        <v>92</v>
      </c>
      <c r="I38" s="27">
        <v>93</v>
      </c>
      <c r="J38" s="27">
        <v>90</v>
      </c>
      <c r="K38" s="31">
        <f t="shared" si="1"/>
        <v>539</v>
      </c>
      <c r="L38" s="17" t="s">
        <v>90</v>
      </c>
    </row>
    <row r="39" spans="1:12" s="4" customFormat="1" ht="15" customHeight="1">
      <c r="A39" s="17">
        <v>10</v>
      </c>
      <c r="B39" s="13" t="s">
        <v>42</v>
      </c>
      <c r="C39" s="27">
        <v>1979</v>
      </c>
      <c r="D39" s="13" t="s">
        <v>114</v>
      </c>
      <c r="E39" s="27">
        <v>83</v>
      </c>
      <c r="F39" s="27">
        <v>93</v>
      </c>
      <c r="G39" s="27">
        <v>90</v>
      </c>
      <c r="H39" s="27">
        <v>91</v>
      </c>
      <c r="I39" s="27">
        <v>91</v>
      </c>
      <c r="J39" s="27">
        <v>89</v>
      </c>
      <c r="K39" s="31">
        <f t="shared" si="1"/>
        <v>537</v>
      </c>
      <c r="L39" s="17" t="s">
        <v>90</v>
      </c>
    </row>
    <row r="40" spans="1:12" s="4" customFormat="1" ht="15.6">
      <c r="A40" s="17">
        <v>11</v>
      </c>
      <c r="B40" s="13" t="s">
        <v>81</v>
      </c>
      <c r="C40" s="27">
        <v>1934</v>
      </c>
      <c r="D40" s="13" t="s">
        <v>83</v>
      </c>
      <c r="E40" s="27">
        <v>89</v>
      </c>
      <c r="F40" s="27">
        <v>89</v>
      </c>
      <c r="G40" s="27">
        <v>89</v>
      </c>
      <c r="H40" s="27">
        <v>95</v>
      </c>
      <c r="I40" s="27">
        <v>88</v>
      </c>
      <c r="J40" s="27">
        <v>86</v>
      </c>
      <c r="K40" s="31">
        <f t="shared" si="1"/>
        <v>536</v>
      </c>
      <c r="L40" s="17" t="s">
        <v>90</v>
      </c>
    </row>
    <row r="41" spans="1:12" s="4" customFormat="1" ht="15.6">
      <c r="A41" s="20">
        <v>12</v>
      </c>
      <c r="B41" s="13" t="s">
        <v>158</v>
      </c>
      <c r="C41" s="27">
        <v>1951</v>
      </c>
      <c r="D41" s="13" t="s">
        <v>26</v>
      </c>
      <c r="E41" s="27">
        <v>88</v>
      </c>
      <c r="F41" s="27">
        <v>88</v>
      </c>
      <c r="G41" s="27">
        <v>87</v>
      </c>
      <c r="H41" s="27">
        <v>88</v>
      </c>
      <c r="I41" s="27">
        <v>91</v>
      </c>
      <c r="J41" s="27">
        <v>84</v>
      </c>
      <c r="K41" s="31">
        <f t="shared" si="1"/>
        <v>526</v>
      </c>
      <c r="L41" s="17" t="s">
        <v>90</v>
      </c>
    </row>
    <row r="42" spans="1:12" s="4" customFormat="1" ht="16.5" customHeight="1">
      <c r="A42" s="17">
        <v>13</v>
      </c>
      <c r="B42" s="13" t="s">
        <v>139</v>
      </c>
      <c r="C42" s="27">
        <v>1972</v>
      </c>
      <c r="D42" s="13" t="s">
        <v>83</v>
      </c>
      <c r="E42" s="27">
        <v>85</v>
      </c>
      <c r="F42" s="27">
        <v>89</v>
      </c>
      <c r="G42" s="27">
        <v>88</v>
      </c>
      <c r="H42" s="27">
        <v>91</v>
      </c>
      <c r="I42" s="27">
        <v>86</v>
      </c>
      <c r="J42" s="27">
        <v>83</v>
      </c>
      <c r="K42" s="31">
        <f t="shared" si="1"/>
        <v>522</v>
      </c>
      <c r="L42" s="17" t="s">
        <v>90</v>
      </c>
    </row>
    <row r="43" spans="1:12" s="4" customFormat="1" ht="15.6">
      <c r="A43" s="17">
        <v>14</v>
      </c>
      <c r="B43" s="13" t="s">
        <v>94</v>
      </c>
      <c r="C43" s="27">
        <v>1988</v>
      </c>
      <c r="D43" s="13" t="s">
        <v>72</v>
      </c>
      <c r="E43" s="27">
        <v>90</v>
      </c>
      <c r="F43" s="27">
        <v>87</v>
      </c>
      <c r="G43" s="27">
        <v>90</v>
      </c>
      <c r="H43" s="27">
        <v>80</v>
      </c>
      <c r="I43" s="27">
        <v>93</v>
      </c>
      <c r="J43" s="27">
        <v>82</v>
      </c>
      <c r="K43" s="31">
        <f t="shared" si="1"/>
        <v>522</v>
      </c>
      <c r="L43" s="17" t="s">
        <v>90</v>
      </c>
    </row>
    <row r="44" spans="1:12" s="4" customFormat="1" ht="15.75" customHeight="1">
      <c r="A44" s="17">
        <v>15</v>
      </c>
      <c r="B44" s="13" t="s">
        <v>48</v>
      </c>
      <c r="C44" s="27">
        <v>1977</v>
      </c>
      <c r="D44" s="13" t="s">
        <v>83</v>
      </c>
      <c r="E44" s="27">
        <v>82</v>
      </c>
      <c r="F44" s="27">
        <v>83</v>
      </c>
      <c r="G44" s="27">
        <v>89</v>
      </c>
      <c r="H44" s="27">
        <v>84</v>
      </c>
      <c r="I44" s="27">
        <v>85</v>
      </c>
      <c r="J44" s="27">
        <v>90</v>
      </c>
      <c r="K44" s="31">
        <f t="shared" si="1"/>
        <v>513</v>
      </c>
      <c r="L44" s="17"/>
    </row>
    <row r="45" spans="1:12" ht="16.5" customHeight="1">
      <c r="A45" s="17">
        <v>16</v>
      </c>
      <c r="B45" s="13" t="s">
        <v>70</v>
      </c>
      <c r="C45" s="27">
        <v>1974</v>
      </c>
      <c r="D45" s="13" t="s">
        <v>66</v>
      </c>
      <c r="E45" s="27">
        <v>86</v>
      </c>
      <c r="F45" s="27">
        <v>85</v>
      </c>
      <c r="G45" s="27">
        <v>84</v>
      </c>
      <c r="H45" s="27">
        <v>89</v>
      </c>
      <c r="I45" s="27">
        <v>82</v>
      </c>
      <c r="J45" s="27">
        <v>80</v>
      </c>
      <c r="K45" s="31">
        <f t="shared" si="1"/>
        <v>506</v>
      </c>
      <c r="L45" s="17"/>
    </row>
    <row r="46" spans="1:12" ht="16.5" customHeight="1">
      <c r="A46" s="17">
        <v>17</v>
      </c>
      <c r="B46" s="13" t="s">
        <v>108</v>
      </c>
      <c r="C46" s="27">
        <v>1952</v>
      </c>
      <c r="D46" s="13" t="s">
        <v>83</v>
      </c>
      <c r="E46" s="27">
        <v>80</v>
      </c>
      <c r="F46" s="27">
        <v>89</v>
      </c>
      <c r="G46" s="27">
        <v>87</v>
      </c>
      <c r="H46" s="27">
        <v>79</v>
      </c>
      <c r="I46" s="27">
        <v>79</v>
      </c>
      <c r="J46" s="27">
        <v>90</v>
      </c>
      <c r="K46" s="31">
        <f t="shared" si="1"/>
        <v>504</v>
      </c>
      <c r="L46" s="17"/>
    </row>
    <row r="47" spans="1:12" ht="16.5" customHeight="1">
      <c r="A47" s="17">
        <v>18</v>
      </c>
      <c r="B47" s="13" t="s">
        <v>47</v>
      </c>
      <c r="C47" s="27">
        <v>1987</v>
      </c>
      <c r="D47" s="13" t="s">
        <v>114</v>
      </c>
      <c r="E47" s="27">
        <v>87</v>
      </c>
      <c r="F47" s="27">
        <v>82</v>
      </c>
      <c r="G47" s="27">
        <v>84</v>
      </c>
      <c r="H47" s="27">
        <v>82</v>
      </c>
      <c r="I47" s="27">
        <v>86</v>
      </c>
      <c r="J47" s="27">
        <v>83</v>
      </c>
      <c r="K47" s="31">
        <f t="shared" si="1"/>
        <v>504</v>
      </c>
      <c r="L47" s="17"/>
    </row>
    <row r="48" spans="1:12" ht="16.5" customHeight="1">
      <c r="A48" s="17">
        <v>19</v>
      </c>
      <c r="B48" s="13" t="s">
        <v>58</v>
      </c>
      <c r="C48" s="27">
        <v>1987</v>
      </c>
      <c r="D48" s="13" t="s">
        <v>114</v>
      </c>
      <c r="E48" s="24">
        <v>85</v>
      </c>
      <c r="F48" s="25">
        <v>83</v>
      </c>
      <c r="G48" s="25">
        <v>84</v>
      </c>
      <c r="H48" s="25">
        <v>84</v>
      </c>
      <c r="I48" s="25">
        <v>83</v>
      </c>
      <c r="J48" s="24">
        <v>81</v>
      </c>
      <c r="K48" s="31">
        <f t="shared" si="1"/>
        <v>500</v>
      </c>
      <c r="L48" s="17"/>
    </row>
    <row r="49" spans="1:12" ht="16.5" customHeight="1">
      <c r="A49" s="17">
        <v>20</v>
      </c>
      <c r="B49" s="3" t="s">
        <v>141</v>
      </c>
      <c r="C49" s="17">
        <v>1987</v>
      </c>
      <c r="D49" s="3" t="s">
        <v>114</v>
      </c>
      <c r="E49" s="24">
        <v>77</v>
      </c>
      <c r="F49" s="25">
        <v>84</v>
      </c>
      <c r="G49" s="25">
        <v>80</v>
      </c>
      <c r="H49" s="25">
        <v>88</v>
      </c>
      <c r="I49" s="25">
        <v>84</v>
      </c>
      <c r="J49" s="24">
        <v>83</v>
      </c>
      <c r="K49" s="31">
        <f t="shared" si="1"/>
        <v>496</v>
      </c>
      <c r="L49" s="17"/>
    </row>
    <row r="50" spans="1:12" ht="16.5" customHeight="1">
      <c r="A50" s="17">
        <v>21</v>
      </c>
      <c r="B50" s="13" t="s">
        <v>23</v>
      </c>
      <c r="C50" s="27">
        <v>1987</v>
      </c>
      <c r="D50" s="13" t="s">
        <v>114</v>
      </c>
      <c r="E50" s="27">
        <v>77</v>
      </c>
      <c r="F50" s="27">
        <v>80</v>
      </c>
      <c r="G50" s="27">
        <v>78</v>
      </c>
      <c r="H50" s="27">
        <v>85</v>
      </c>
      <c r="I50" s="27">
        <v>85</v>
      </c>
      <c r="J50" s="27">
        <v>90</v>
      </c>
      <c r="K50" s="31">
        <f t="shared" si="1"/>
        <v>495</v>
      </c>
      <c r="L50" s="17"/>
    </row>
    <row r="51" spans="1:12" ht="16.5" customHeight="1">
      <c r="A51" s="17">
        <v>22</v>
      </c>
      <c r="B51" s="13" t="s">
        <v>174</v>
      </c>
      <c r="C51" s="27">
        <v>1971</v>
      </c>
      <c r="D51" s="13" t="s">
        <v>114</v>
      </c>
      <c r="E51" s="24">
        <v>81</v>
      </c>
      <c r="F51" s="25">
        <v>83</v>
      </c>
      <c r="G51" s="25">
        <v>80</v>
      </c>
      <c r="H51" s="25">
        <v>84</v>
      </c>
      <c r="I51" s="25">
        <v>80</v>
      </c>
      <c r="J51" s="24">
        <v>87</v>
      </c>
      <c r="K51" s="31">
        <f t="shared" si="1"/>
        <v>495</v>
      </c>
      <c r="L51" s="17"/>
    </row>
    <row r="52" spans="1:12" ht="16.5" customHeight="1">
      <c r="A52" s="17">
        <v>23</v>
      </c>
      <c r="B52" s="3" t="s">
        <v>142</v>
      </c>
      <c r="C52" s="17">
        <v>1987</v>
      </c>
      <c r="D52" s="3" t="s">
        <v>114</v>
      </c>
      <c r="E52" s="19">
        <v>74</v>
      </c>
      <c r="F52" s="19">
        <v>85</v>
      </c>
      <c r="G52" s="19">
        <v>88</v>
      </c>
      <c r="H52" s="19">
        <v>73</v>
      </c>
      <c r="I52" s="19">
        <v>73</v>
      </c>
      <c r="J52" s="19">
        <v>74</v>
      </c>
      <c r="K52" s="26">
        <f t="shared" si="1"/>
        <v>467</v>
      </c>
      <c r="L52" s="17"/>
    </row>
    <row r="53" spans="1:12" ht="16.5" customHeight="1">
      <c r="A53" s="17">
        <v>24</v>
      </c>
      <c r="B53" s="13" t="s">
        <v>74</v>
      </c>
      <c r="C53" s="27">
        <v>1952</v>
      </c>
      <c r="D53" s="13" t="s">
        <v>83</v>
      </c>
      <c r="E53" s="27">
        <v>71</v>
      </c>
      <c r="F53" s="27">
        <v>75</v>
      </c>
      <c r="G53" s="27">
        <v>83</v>
      </c>
      <c r="H53" s="27">
        <v>75</v>
      </c>
      <c r="I53" s="27">
        <v>77</v>
      </c>
      <c r="J53" s="27">
        <v>78</v>
      </c>
      <c r="K53" s="31">
        <f t="shared" si="1"/>
        <v>459</v>
      </c>
      <c r="L53" s="17"/>
    </row>
    <row r="54" spans="1:12" ht="16.5" customHeight="1">
      <c r="A54" s="17">
        <v>25</v>
      </c>
      <c r="B54" s="13" t="s">
        <v>125</v>
      </c>
      <c r="C54" s="27">
        <v>1988</v>
      </c>
      <c r="D54" s="13" t="s">
        <v>114</v>
      </c>
      <c r="E54" s="24">
        <v>85</v>
      </c>
      <c r="F54" s="25">
        <v>73</v>
      </c>
      <c r="G54" s="25">
        <v>76</v>
      </c>
      <c r="H54" s="25">
        <v>61</v>
      </c>
      <c r="I54" s="25">
        <v>77</v>
      </c>
      <c r="J54" s="24">
        <v>81</v>
      </c>
      <c r="K54" s="31">
        <f t="shared" si="1"/>
        <v>453</v>
      </c>
      <c r="L54" s="17"/>
    </row>
    <row r="55" spans="1:12" ht="16.5" customHeight="1"/>
    <row r="56" spans="1:12" ht="16.5" customHeight="1"/>
    <row r="57" spans="1:12" ht="16.5" customHeight="1">
      <c r="A57" s="3" t="s">
        <v>15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2" ht="16.5" customHeight="1"/>
    <row r="59" spans="1:12" ht="16.5" customHeight="1"/>
    <row r="60" spans="1:12" ht="16.5" customHeight="1"/>
    <row r="61" spans="1:12" ht="16.5" customHeight="1"/>
    <row r="62" spans="1:12" ht="16.5" customHeight="1"/>
    <row r="63" spans="1:12" ht="16.5" customHeight="1"/>
    <row r="64" spans="1:12" ht="16.5" customHeight="1"/>
    <row r="65" spans="1:12" ht="16.5" customHeight="1"/>
    <row r="66" spans="1:12" ht="16.5" customHeight="1"/>
    <row r="67" spans="1:12" ht="16.5" customHeight="1"/>
    <row r="68" spans="1:12" ht="16.5" customHeight="1"/>
    <row r="69" spans="1:12" ht="16.5" customHeight="1"/>
    <row r="70" spans="1:12" ht="16.5" customHeight="1"/>
    <row r="71" spans="1:12" ht="16.5" customHeight="1">
      <c r="A71" s="17"/>
      <c r="B71" s="13"/>
      <c r="C71" s="27"/>
      <c r="D71" s="13"/>
      <c r="E71" s="24"/>
      <c r="F71" s="25"/>
      <c r="G71" s="25"/>
      <c r="H71" s="25"/>
      <c r="I71" s="25"/>
      <c r="J71" s="24"/>
      <c r="K71" s="31"/>
      <c r="L71" s="17"/>
    </row>
    <row r="72" spans="1:12" ht="16.5" customHeight="1">
      <c r="A72" s="17"/>
      <c r="B72" s="13"/>
      <c r="C72" s="27"/>
      <c r="D72" s="13"/>
      <c r="E72" s="27"/>
      <c r="F72" s="27"/>
      <c r="G72" s="27"/>
      <c r="H72" s="27"/>
      <c r="I72" s="27"/>
      <c r="J72" s="27"/>
      <c r="K72" s="31"/>
      <c r="L72" s="7"/>
    </row>
    <row r="73" spans="1:12" ht="16.5" customHeight="1">
      <c r="A73" s="17"/>
      <c r="B73" s="13"/>
      <c r="C73" s="27"/>
      <c r="D73" s="13"/>
      <c r="E73" s="27"/>
      <c r="F73" s="27"/>
      <c r="G73" s="27"/>
      <c r="H73" s="27"/>
      <c r="I73" s="27"/>
      <c r="J73" s="27"/>
      <c r="K73" s="31"/>
      <c r="L73" s="7"/>
    </row>
    <row r="74" spans="1:12" s="3" customFormat="1" ht="17.25" customHeight="1">
      <c r="A74" s="17"/>
      <c r="B74" s="13"/>
      <c r="C74" s="27"/>
      <c r="D74" s="13"/>
      <c r="E74" s="24"/>
      <c r="F74" s="25"/>
      <c r="G74" s="25"/>
      <c r="H74" s="25"/>
      <c r="I74" s="25"/>
      <c r="J74" s="24"/>
      <c r="K74" s="31"/>
      <c r="L74" s="7"/>
    </row>
    <row r="75" spans="1:12" s="3" customFormat="1" ht="17.25" customHeight="1">
      <c r="A75" s="17"/>
      <c r="B75" s="13"/>
      <c r="C75" s="27"/>
      <c r="D75" s="13"/>
      <c r="E75" s="27"/>
      <c r="F75" s="27"/>
      <c r="G75" s="27"/>
      <c r="H75" s="27"/>
      <c r="I75" s="27"/>
      <c r="J75" s="27"/>
      <c r="K75" s="31"/>
      <c r="L75" s="7"/>
    </row>
    <row r="76" spans="1:12" s="3" customFormat="1" ht="17.25" customHeight="1">
      <c r="A76" s="17"/>
      <c r="B76" s="13"/>
      <c r="C76" s="27"/>
      <c r="D76" s="13"/>
      <c r="E76" s="27"/>
      <c r="F76" s="27"/>
      <c r="G76" s="27"/>
      <c r="H76" s="27"/>
      <c r="I76" s="27"/>
      <c r="J76" s="27"/>
      <c r="K76" s="31"/>
      <c r="L76" s="7"/>
    </row>
    <row r="77" spans="1:12" s="3" customFormat="1" ht="15.75" customHeight="1">
      <c r="A77" s="17"/>
      <c r="B77" s="13"/>
      <c r="C77" s="27"/>
      <c r="D77" s="13"/>
      <c r="E77" s="27"/>
      <c r="F77" s="27"/>
      <c r="G77" s="27"/>
      <c r="H77" s="27"/>
      <c r="I77" s="27"/>
      <c r="J77" s="27"/>
      <c r="K77" s="31"/>
      <c r="L77" s="7"/>
    </row>
    <row r="78" spans="1:12" s="3" customFormat="1" ht="15.6">
      <c r="A78" s="17"/>
      <c r="B78" s="13"/>
      <c r="C78" s="27"/>
      <c r="D78" s="13"/>
      <c r="E78" s="27"/>
      <c r="F78" s="27"/>
      <c r="G78" s="27"/>
      <c r="H78" s="27"/>
      <c r="I78" s="27"/>
      <c r="J78" s="27"/>
      <c r="K78" s="31"/>
      <c r="L78" s="7"/>
    </row>
    <row r="79" spans="1:12" s="3" customFormat="1" ht="15.6">
      <c r="A79" s="17"/>
      <c r="B79" s="13"/>
      <c r="C79" s="27"/>
      <c r="D79" s="13"/>
      <c r="E79" s="24"/>
      <c r="F79" s="25"/>
      <c r="G79" s="25"/>
      <c r="H79" s="25"/>
      <c r="I79" s="25"/>
      <c r="J79" s="24"/>
      <c r="K79" s="31"/>
      <c r="L79" s="7"/>
    </row>
    <row r="80" spans="1:12" s="3" customFormat="1" ht="15.6">
      <c r="A80" s="17"/>
      <c r="B80" s="13"/>
      <c r="C80" s="27"/>
      <c r="D80" s="13"/>
      <c r="E80" s="27"/>
      <c r="F80" s="27"/>
      <c r="G80" s="27"/>
      <c r="H80" s="27"/>
      <c r="I80" s="27"/>
      <c r="J80" s="27"/>
      <c r="K80" s="31"/>
      <c r="L80" s="7"/>
    </row>
    <row r="81" spans="1:12" s="3" customFormat="1" ht="15" customHeight="1">
      <c r="A81" s="20"/>
      <c r="B81" s="13"/>
      <c r="C81" s="27"/>
      <c r="D81" s="13"/>
      <c r="E81" s="27"/>
      <c r="F81" s="27"/>
      <c r="G81" s="27"/>
      <c r="H81" s="27"/>
      <c r="I81" s="27"/>
      <c r="J81" s="27"/>
      <c r="K81" s="31"/>
    </row>
    <row r="82" spans="1:12" s="4" customFormat="1" ht="15"/>
    <row r="83" spans="1:12" s="4" customFormat="1" ht="15.6">
      <c r="L83" s="3"/>
    </row>
    <row r="84" spans="1:12" s="4" customFormat="1" ht="15.75" customHeight="1">
      <c r="A84" s="7"/>
      <c r="B84" s="3"/>
      <c r="C84" s="3"/>
      <c r="D84" s="3"/>
      <c r="E84" s="3"/>
      <c r="F84" s="3"/>
      <c r="G84" s="3"/>
      <c r="H84" s="3"/>
      <c r="I84" s="3"/>
      <c r="J84" s="3"/>
      <c r="K84" s="9"/>
      <c r="L84" s="7"/>
    </row>
    <row r="85" spans="1:12" ht="16.5" customHeight="1">
      <c r="A85" s="7"/>
      <c r="B85" s="3"/>
      <c r="C85" s="3"/>
      <c r="D85" s="3"/>
      <c r="E85" s="12"/>
      <c r="F85" s="12"/>
      <c r="G85" s="12"/>
      <c r="H85" s="12"/>
      <c r="I85" s="12"/>
      <c r="J85" s="12"/>
      <c r="K85" s="9"/>
      <c r="L85" s="3"/>
    </row>
    <row r="86" spans="1:12" s="3" customFormat="1" ht="17.25" customHeight="1">
      <c r="A86" s="14"/>
      <c r="K86" s="9"/>
      <c r="L86" s="7"/>
    </row>
    <row r="87" spans="1:12" s="3" customFormat="1" ht="15.75" customHeight="1">
      <c r="K87" s="9"/>
    </row>
    <row r="88" spans="1:12" s="3" customFormat="1" ht="15.6">
      <c r="A88"/>
    </row>
    <row r="89" spans="1:12" s="3" customFormat="1" ht="27" customHeight="1"/>
    <row r="90" spans="1:12" s="3" customFormat="1" ht="25.5" customHeight="1">
      <c r="A90" s="2"/>
      <c r="B90"/>
      <c r="C90"/>
      <c r="D90"/>
      <c r="E90"/>
      <c r="F90"/>
      <c r="G90"/>
      <c r="H90"/>
      <c r="I90"/>
      <c r="J90"/>
      <c r="K90"/>
      <c r="L90"/>
    </row>
    <row r="91" spans="1:12" ht="24" customHeight="1">
      <c r="A91" s="5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6">
      <c r="A92" s="7"/>
      <c r="B92" s="3"/>
      <c r="C92" s="3"/>
      <c r="D92" s="3"/>
      <c r="E92" s="3"/>
      <c r="F92" s="3"/>
      <c r="G92" s="3"/>
      <c r="H92" s="3"/>
      <c r="I92" s="3"/>
      <c r="J92" s="3"/>
      <c r="K92" s="9"/>
      <c r="L92" s="7"/>
    </row>
    <row r="93" spans="1:12" ht="15.6">
      <c r="A93" s="7"/>
      <c r="B93" s="3"/>
      <c r="C93" s="3"/>
      <c r="D93" s="3"/>
      <c r="E93" s="3"/>
      <c r="F93" s="3"/>
      <c r="G93" s="3"/>
      <c r="H93" s="3"/>
      <c r="I93" s="3"/>
      <c r="J93" s="3"/>
      <c r="K93" s="9"/>
      <c r="L93" s="7"/>
    </row>
    <row r="94" spans="1:12" s="4" customFormat="1" ht="15" customHeight="1">
      <c r="A94" s="7"/>
      <c r="B94" s="3"/>
      <c r="C94" s="3"/>
      <c r="D94" s="3"/>
      <c r="E94"/>
      <c r="F94"/>
      <c r="G94"/>
      <c r="H94"/>
      <c r="I94"/>
      <c r="J94"/>
      <c r="K94" s="9"/>
      <c r="L94" s="7"/>
    </row>
    <row r="95" spans="1:12" s="4" customFormat="1" ht="15.6">
      <c r="A95" s="7"/>
      <c r="B95" s="3"/>
      <c r="C95" s="3"/>
      <c r="D95" s="3"/>
      <c r="E95" s="3"/>
      <c r="F95" s="3"/>
      <c r="G95" s="3"/>
      <c r="H95" s="3"/>
      <c r="I95" s="3"/>
      <c r="J95" s="3"/>
      <c r="K95" s="9"/>
      <c r="L95" s="7"/>
    </row>
    <row r="96" spans="1:12" s="4" customFormat="1" ht="15.6">
      <c r="A96" s="7"/>
      <c r="B96" s="3"/>
      <c r="C96" s="3"/>
      <c r="D96" s="3"/>
      <c r="E96" s="3"/>
      <c r="F96" s="3"/>
      <c r="G96" s="3"/>
      <c r="H96" s="3"/>
      <c r="I96" s="3"/>
      <c r="J96" s="3"/>
      <c r="K96" s="9"/>
      <c r="L96" s="7"/>
    </row>
    <row r="97" spans="1:12" s="4" customFormat="1" ht="16.5" customHeight="1">
      <c r="A97" s="7"/>
      <c r="B97" s="3"/>
      <c r="C97" s="3"/>
      <c r="D97" s="3"/>
      <c r="E97" s="3"/>
      <c r="F97" s="3"/>
      <c r="G97" s="3"/>
      <c r="H97" s="3"/>
      <c r="I97" s="3"/>
      <c r="J97" s="3"/>
      <c r="K97" s="9"/>
      <c r="L97" s="7"/>
    </row>
    <row r="98" spans="1:12" s="4" customFormat="1" ht="15.6">
      <c r="A98" s="7"/>
      <c r="B98" s="3"/>
      <c r="C98" s="3"/>
      <c r="D98" s="3"/>
      <c r="E98" s="3"/>
      <c r="F98" s="3"/>
      <c r="G98" s="3"/>
      <c r="H98" s="3"/>
      <c r="I98" s="3"/>
      <c r="J98" s="3"/>
      <c r="K98" s="9"/>
      <c r="L98" s="7"/>
    </row>
    <row r="99" spans="1:12" s="4" customFormat="1" ht="15.6">
      <c r="A99" s="7"/>
      <c r="B99" s="3"/>
      <c r="C99" s="3"/>
      <c r="D99" s="3"/>
      <c r="E99" s="3"/>
      <c r="F99" s="3"/>
      <c r="G99" s="3"/>
      <c r="H99" s="3"/>
      <c r="I99" s="3"/>
      <c r="J99" s="3"/>
      <c r="K99" s="9"/>
      <c r="L99" s="7"/>
    </row>
    <row r="100" spans="1:12" s="4" customFormat="1" ht="15.75" customHeight="1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9"/>
      <c r="L100" s="7"/>
    </row>
    <row r="101" spans="1:12" ht="16.5" customHeight="1">
      <c r="A101" s="7"/>
      <c r="B101" s="3"/>
      <c r="C101" s="3"/>
      <c r="D101" s="3"/>
      <c r="E101" s="12"/>
      <c r="F101" s="12"/>
      <c r="G101" s="12"/>
      <c r="H101" s="12"/>
      <c r="I101" s="12"/>
      <c r="J101" s="12"/>
      <c r="K101" s="9"/>
      <c r="L101" s="3"/>
    </row>
    <row r="102" spans="1:12" s="3" customFormat="1" ht="17.25" customHeight="1">
      <c r="A102" s="14"/>
      <c r="K102" s="9"/>
      <c r="L102" s="7"/>
    </row>
    <row r="103" spans="1:12" s="3" customFormat="1" ht="15.75" customHeight="1">
      <c r="K103" s="9"/>
    </row>
    <row r="104" spans="1:12" s="3" customFormat="1" ht="15.6">
      <c r="A104"/>
    </row>
    <row r="105" spans="1:12" s="3" customFormat="1" ht="27" customHeight="1"/>
  </sheetData>
  <phoneticPr fontId="0" type="noConversion"/>
  <pageMargins left="0.75" right="0.75" top="1" bottom="1" header="0.5" footer="0.5"/>
  <pageSetup scale="94" orientation="portrait" horizontalDpi="240" verticalDpi="144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Normal="100" zoomScaleSheetLayoutView="100" workbookViewId="0"/>
  </sheetViews>
  <sheetFormatPr defaultRowHeight="13.2"/>
  <cols>
    <col min="1" max="1" width="5.44140625" style="1" customWidth="1"/>
    <col min="2" max="2" width="22.6640625" customWidth="1"/>
    <col min="3" max="3" width="6" customWidth="1"/>
    <col min="4" max="4" width="12.6640625" bestFit="1" customWidth="1"/>
    <col min="5" max="6" width="5.109375" customWidth="1"/>
    <col min="7" max="8" width="5.44140625" customWidth="1"/>
    <col min="9" max="9" width="8" customWidth="1"/>
    <col min="10" max="10" width="6.6640625" customWidth="1"/>
  </cols>
  <sheetData>
    <row r="1" spans="1:10" s="4" customFormat="1" ht="15.75" customHeight="1">
      <c r="A1" s="10" t="s">
        <v>69</v>
      </c>
      <c r="B1" s="15"/>
      <c r="C1" s="11"/>
      <c r="D1" s="11"/>
      <c r="E1" s="11"/>
      <c r="F1" s="11"/>
      <c r="G1" s="11"/>
      <c r="H1" s="11"/>
      <c r="I1" s="11"/>
      <c r="J1" s="11"/>
    </row>
    <row r="2" spans="1:10" s="3" customFormat="1" ht="24.75" customHeight="1">
      <c r="A2" s="3" t="s">
        <v>110</v>
      </c>
      <c r="B2"/>
      <c r="C2"/>
      <c r="D2"/>
      <c r="E2"/>
      <c r="F2"/>
      <c r="G2"/>
      <c r="H2"/>
      <c r="I2"/>
      <c r="J2"/>
    </row>
    <row r="3" spans="1:10" s="3" customFormat="1" ht="25.5" customHeight="1">
      <c r="A3" s="2" t="s">
        <v>34</v>
      </c>
      <c r="B3"/>
      <c r="C3"/>
      <c r="D3"/>
      <c r="E3"/>
      <c r="F3"/>
      <c r="G3"/>
      <c r="H3"/>
      <c r="I3"/>
      <c r="J3"/>
    </row>
    <row r="4" spans="1:10" s="3" customFormat="1" ht="18" customHeight="1">
      <c r="A4" s="2"/>
      <c r="B4"/>
      <c r="C4"/>
      <c r="D4"/>
      <c r="E4"/>
      <c r="F4"/>
      <c r="G4"/>
      <c r="H4"/>
      <c r="I4"/>
      <c r="J4"/>
    </row>
    <row r="5" spans="1:10" ht="16.5" customHeight="1">
      <c r="A5" s="5" t="s">
        <v>0</v>
      </c>
      <c r="B5" s="8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5.6">
      <c r="A6" s="23" t="s">
        <v>89</v>
      </c>
      <c r="B6" s="3" t="s">
        <v>156</v>
      </c>
      <c r="C6" s="17">
        <v>1989</v>
      </c>
      <c r="D6" s="3" t="s">
        <v>78</v>
      </c>
      <c r="E6" s="32">
        <v>98</v>
      </c>
      <c r="F6" s="32">
        <v>93</v>
      </c>
      <c r="G6" s="32">
        <v>91</v>
      </c>
      <c r="H6" s="32">
        <v>94</v>
      </c>
      <c r="I6" s="26">
        <f t="shared" ref="I6:I21" si="0">SUM(E6:H6)</f>
        <v>376</v>
      </c>
      <c r="J6" s="17" t="s">
        <v>177</v>
      </c>
    </row>
    <row r="7" spans="1:10" ht="15.6">
      <c r="A7" s="23" t="s">
        <v>90</v>
      </c>
      <c r="B7" s="3" t="s">
        <v>159</v>
      </c>
      <c r="C7" s="17">
        <v>1989</v>
      </c>
      <c r="D7" s="3" t="s">
        <v>78</v>
      </c>
      <c r="E7" s="32">
        <v>91</v>
      </c>
      <c r="F7" s="32">
        <v>93</v>
      </c>
      <c r="G7" s="32">
        <v>94</v>
      </c>
      <c r="H7" s="32">
        <v>91</v>
      </c>
      <c r="I7" s="26">
        <f t="shared" si="0"/>
        <v>369</v>
      </c>
      <c r="J7" s="17" t="s">
        <v>89</v>
      </c>
    </row>
    <row r="8" spans="1:10" s="4" customFormat="1" ht="15" customHeight="1">
      <c r="A8" s="23" t="s">
        <v>91</v>
      </c>
      <c r="B8" s="13" t="s">
        <v>123</v>
      </c>
      <c r="C8" s="27">
        <v>1991</v>
      </c>
      <c r="D8" s="13" t="s">
        <v>114</v>
      </c>
      <c r="E8" s="27">
        <v>82</v>
      </c>
      <c r="F8" s="27">
        <v>83</v>
      </c>
      <c r="G8" s="27">
        <v>86</v>
      </c>
      <c r="H8" s="27">
        <v>86</v>
      </c>
      <c r="I8" s="26">
        <f t="shared" si="0"/>
        <v>337</v>
      </c>
      <c r="J8" s="17" t="s">
        <v>90</v>
      </c>
    </row>
    <row r="9" spans="1:10" s="4" customFormat="1" ht="15.6">
      <c r="A9" s="17">
        <v>4</v>
      </c>
      <c r="B9" s="3" t="s">
        <v>122</v>
      </c>
      <c r="C9" s="17">
        <v>1989</v>
      </c>
      <c r="D9" s="3" t="s">
        <v>114</v>
      </c>
      <c r="E9" s="27">
        <v>82</v>
      </c>
      <c r="F9" s="27">
        <v>78</v>
      </c>
      <c r="G9" s="27">
        <v>87</v>
      </c>
      <c r="H9" s="27">
        <v>86</v>
      </c>
      <c r="I9" s="26">
        <f t="shared" si="0"/>
        <v>333</v>
      </c>
      <c r="J9" s="17" t="s">
        <v>90</v>
      </c>
    </row>
    <row r="10" spans="1:10" s="4" customFormat="1" ht="15.6">
      <c r="A10" s="17">
        <v>5</v>
      </c>
      <c r="B10" s="3" t="s">
        <v>44</v>
      </c>
      <c r="C10" s="17">
        <v>1991</v>
      </c>
      <c r="D10" s="3" t="s">
        <v>114</v>
      </c>
      <c r="E10" s="27">
        <v>82</v>
      </c>
      <c r="F10" s="27">
        <v>83</v>
      </c>
      <c r="G10" s="27">
        <v>85</v>
      </c>
      <c r="H10" s="27">
        <v>80</v>
      </c>
      <c r="I10" s="26">
        <f t="shared" si="0"/>
        <v>330</v>
      </c>
      <c r="J10" s="17" t="s">
        <v>90</v>
      </c>
    </row>
    <row r="11" spans="1:10" s="4" customFormat="1" ht="16.5" customHeight="1">
      <c r="A11" s="17">
        <v>6</v>
      </c>
      <c r="B11" s="3" t="s">
        <v>73</v>
      </c>
      <c r="C11" s="17">
        <v>1990</v>
      </c>
      <c r="D11" s="3" t="s">
        <v>114</v>
      </c>
      <c r="E11" s="27">
        <v>82</v>
      </c>
      <c r="F11" s="27">
        <v>83</v>
      </c>
      <c r="G11" s="27">
        <v>87</v>
      </c>
      <c r="H11" s="27">
        <v>77</v>
      </c>
      <c r="I11" s="26">
        <f t="shared" si="0"/>
        <v>329</v>
      </c>
      <c r="J11" s="17" t="s">
        <v>91</v>
      </c>
    </row>
    <row r="12" spans="1:10" s="4" customFormat="1" ht="15.6">
      <c r="A12" s="17">
        <v>7</v>
      </c>
      <c r="B12" s="3" t="s">
        <v>132</v>
      </c>
      <c r="C12" s="17">
        <v>1993</v>
      </c>
      <c r="D12" s="3" t="s">
        <v>114</v>
      </c>
      <c r="E12" s="17">
        <v>82</v>
      </c>
      <c r="F12" s="17">
        <v>81</v>
      </c>
      <c r="G12" s="17">
        <v>80</v>
      </c>
      <c r="H12" s="17">
        <v>83</v>
      </c>
      <c r="I12" s="26">
        <f t="shared" si="0"/>
        <v>326</v>
      </c>
      <c r="J12" s="17" t="s">
        <v>91</v>
      </c>
    </row>
    <row r="13" spans="1:10" s="4" customFormat="1" ht="15.6">
      <c r="A13" s="17">
        <v>8</v>
      </c>
      <c r="B13" s="3" t="s">
        <v>77</v>
      </c>
      <c r="C13" s="17">
        <v>1989</v>
      </c>
      <c r="D13" s="3" t="s">
        <v>114</v>
      </c>
      <c r="E13" s="27">
        <v>76</v>
      </c>
      <c r="F13" s="27">
        <v>84</v>
      </c>
      <c r="G13" s="27">
        <v>81</v>
      </c>
      <c r="H13" s="27">
        <v>79</v>
      </c>
      <c r="I13" s="26">
        <f t="shared" si="0"/>
        <v>320</v>
      </c>
      <c r="J13" s="17" t="s">
        <v>91</v>
      </c>
    </row>
    <row r="14" spans="1:10" s="4" customFormat="1" ht="15.75" customHeight="1">
      <c r="A14" s="17">
        <v>9</v>
      </c>
      <c r="B14" s="3" t="s">
        <v>135</v>
      </c>
      <c r="C14" s="17">
        <v>1991</v>
      </c>
      <c r="D14" s="3" t="s">
        <v>114</v>
      </c>
      <c r="E14" s="17">
        <v>74</v>
      </c>
      <c r="F14" s="17">
        <v>80</v>
      </c>
      <c r="G14" s="17">
        <v>77</v>
      </c>
      <c r="H14" s="17">
        <v>73</v>
      </c>
      <c r="I14" s="26">
        <f t="shared" si="0"/>
        <v>304</v>
      </c>
      <c r="J14" s="17" t="s">
        <v>91</v>
      </c>
    </row>
    <row r="15" spans="1:10" ht="15.75" customHeight="1">
      <c r="A15" s="17">
        <v>10</v>
      </c>
      <c r="B15" s="3" t="s">
        <v>99</v>
      </c>
      <c r="C15" s="17">
        <v>1989</v>
      </c>
      <c r="D15" s="3" t="s">
        <v>114</v>
      </c>
      <c r="E15" s="27">
        <v>67</v>
      </c>
      <c r="F15" s="27">
        <v>78</v>
      </c>
      <c r="G15" s="27">
        <v>68</v>
      </c>
      <c r="H15" s="27">
        <v>87</v>
      </c>
      <c r="I15" s="26">
        <f t="shared" si="0"/>
        <v>300</v>
      </c>
      <c r="J15" s="17" t="s">
        <v>91</v>
      </c>
    </row>
    <row r="16" spans="1:10" ht="15.75" customHeight="1">
      <c r="A16" s="17">
        <v>11</v>
      </c>
      <c r="B16" s="13" t="s">
        <v>124</v>
      </c>
      <c r="C16" s="27">
        <v>1993</v>
      </c>
      <c r="D16" s="13" t="s">
        <v>114</v>
      </c>
      <c r="E16" s="27">
        <v>70</v>
      </c>
      <c r="F16" s="27">
        <v>72</v>
      </c>
      <c r="G16" s="27">
        <v>73</v>
      </c>
      <c r="H16" s="27">
        <v>72</v>
      </c>
      <c r="I16" s="26">
        <f t="shared" si="0"/>
        <v>287</v>
      </c>
      <c r="J16" s="17"/>
    </row>
    <row r="17" spans="1:10" ht="15.75" customHeight="1">
      <c r="A17" s="17">
        <v>12</v>
      </c>
      <c r="B17" s="13" t="s">
        <v>126</v>
      </c>
      <c r="C17" s="27">
        <v>1990</v>
      </c>
      <c r="D17" s="13" t="s">
        <v>114</v>
      </c>
      <c r="E17" s="27">
        <v>71</v>
      </c>
      <c r="F17" s="27">
        <v>63</v>
      </c>
      <c r="G17" s="27">
        <v>73</v>
      </c>
      <c r="H17" s="27">
        <v>75</v>
      </c>
      <c r="I17" s="26">
        <f t="shared" si="0"/>
        <v>282</v>
      </c>
      <c r="J17" s="17"/>
    </row>
    <row r="18" spans="1:10" ht="15.75" customHeight="1">
      <c r="A18" s="17">
        <v>13</v>
      </c>
      <c r="B18" s="3" t="s">
        <v>136</v>
      </c>
      <c r="C18" s="17">
        <v>1991</v>
      </c>
      <c r="D18" s="3" t="s">
        <v>114</v>
      </c>
      <c r="E18" s="27">
        <v>69</v>
      </c>
      <c r="F18" s="27">
        <v>66</v>
      </c>
      <c r="G18" s="27">
        <v>63</v>
      </c>
      <c r="H18" s="27">
        <v>67</v>
      </c>
      <c r="I18" s="26">
        <f t="shared" si="0"/>
        <v>265</v>
      </c>
      <c r="J18" s="17"/>
    </row>
    <row r="19" spans="1:10" ht="15.75" customHeight="1">
      <c r="A19" s="17">
        <v>14</v>
      </c>
      <c r="B19" s="3" t="s">
        <v>130</v>
      </c>
      <c r="C19" s="17">
        <v>1990</v>
      </c>
      <c r="D19" s="3" t="s">
        <v>114</v>
      </c>
      <c r="E19" s="27">
        <v>55</v>
      </c>
      <c r="F19" s="27">
        <v>72</v>
      </c>
      <c r="G19" s="27">
        <v>58</v>
      </c>
      <c r="H19" s="27">
        <v>75</v>
      </c>
      <c r="I19" s="26">
        <f t="shared" si="0"/>
        <v>260</v>
      </c>
      <c r="J19" s="7"/>
    </row>
    <row r="20" spans="1:10" ht="15.75" customHeight="1">
      <c r="A20" s="17">
        <v>15</v>
      </c>
      <c r="B20" s="3" t="s">
        <v>129</v>
      </c>
      <c r="C20" s="17">
        <v>1989</v>
      </c>
      <c r="D20" s="3" t="s">
        <v>114</v>
      </c>
      <c r="E20" s="27">
        <v>64</v>
      </c>
      <c r="F20" s="27">
        <v>62</v>
      </c>
      <c r="G20" s="27">
        <v>58</v>
      </c>
      <c r="H20" s="27">
        <v>70</v>
      </c>
      <c r="I20" s="26">
        <f t="shared" si="0"/>
        <v>254</v>
      </c>
      <c r="J20" s="7"/>
    </row>
    <row r="21" spans="1:10" ht="15.75" customHeight="1">
      <c r="A21" s="17">
        <v>16</v>
      </c>
      <c r="B21" s="3" t="s">
        <v>172</v>
      </c>
      <c r="C21" s="17">
        <v>1991</v>
      </c>
      <c r="D21" s="3" t="s">
        <v>114</v>
      </c>
      <c r="E21" s="27">
        <v>58</v>
      </c>
      <c r="F21" s="27">
        <v>68</v>
      </c>
      <c r="G21" s="27">
        <v>58</v>
      </c>
      <c r="H21" s="27">
        <v>64</v>
      </c>
      <c r="I21" s="26">
        <f t="shared" si="0"/>
        <v>248</v>
      </c>
      <c r="J21" s="7"/>
    </row>
    <row r="22" spans="1:10" ht="15.75" customHeight="1">
      <c r="A22" s="17"/>
      <c r="B22" s="3"/>
      <c r="C22" s="17"/>
      <c r="D22" s="3"/>
      <c r="E22" s="27"/>
      <c r="F22" s="27"/>
      <c r="G22" s="27"/>
      <c r="H22" s="27"/>
      <c r="I22" s="26"/>
      <c r="J22" s="7"/>
    </row>
    <row r="23" spans="1:10" ht="15.75" customHeight="1">
      <c r="A23" s="17"/>
      <c r="B23" s="3"/>
      <c r="C23" s="17"/>
      <c r="D23" s="3"/>
      <c r="E23" s="24"/>
      <c r="F23" s="27"/>
      <c r="G23" s="27"/>
      <c r="H23" s="27"/>
      <c r="I23" s="26"/>
      <c r="J23" s="7"/>
    </row>
    <row r="24" spans="1:10" s="3" customFormat="1" ht="15.75" hidden="1" customHeight="1"/>
    <row r="25" spans="1:10" s="3" customFormat="1" ht="17.25" customHeight="1">
      <c r="A25" s="2" t="s">
        <v>33</v>
      </c>
      <c r="B25"/>
      <c r="C25"/>
      <c r="D25"/>
      <c r="E25"/>
      <c r="F25"/>
      <c r="G25"/>
      <c r="H25"/>
      <c r="I25"/>
      <c r="J25"/>
    </row>
    <row r="26" spans="1:10" s="3" customFormat="1" ht="15.6">
      <c r="A26" s="5" t="s">
        <v>0</v>
      </c>
      <c r="B26" s="8" t="s">
        <v>1</v>
      </c>
      <c r="C26" s="8" t="s">
        <v>2</v>
      </c>
      <c r="D26" s="6" t="s">
        <v>3</v>
      </c>
      <c r="E26" s="6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</row>
    <row r="27" spans="1:10" s="3" customFormat="1" ht="15.6">
      <c r="A27" s="23" t="s">
        <v>89</v>
      </c>
      <c r="B27" s="3" t="s">
        <v>170</v>
      </c>
      <c r="C27" s="17">
        <v>1987</v>
      </c>
      <c r="D27" s="3" t="s">
        <v>114</v>
      </c>
      <c r="E27" s="17">
        <v>96</v>
      </c>
      <c r="F27" s="17">
        <v>95</v>
      </c>
      <c r="G27" s="17">
        <v>94</v>
      </c>
      <c r="H27" s="17">
        <v>94</v>
      </c>
      <c r="I27" s="26">
        <f t="shared" ref="I27:I42" si="1">SUM(E27:H27)</f>
        <v>379</v>
      </c>
      <c r="J27" s="17" t="s">
        <v>177</v>
      </c>
    </row>
    <row r="28" spans="1:10" s="3" customFormat="1" ht="15.6">
      <c r="A28" s="23" t="s">
        <v>90</v>
      </c>
      <c r="B28" s="3" t="s">
        <v>160</v>
      </c>
      <c r="C28" s="17">
        <v>1975</v>
      </c>
      <c r="D28" s="3" t="s">
        <v>161</v>
      </c>
      <c r="E28" s="17">
        <v>94</v>
      </c>
      <c r="F28" s="17">
        <v>91</v>
      </c>
      <c r="G28" s="17">
        <v>92</v>
      </c>
      <c r="H28" s="17">
        <v>90</v>
      </c>
      <c r="I28" s="26">
        <f t="shared" si="1"/>
        <v>367</v>
      </c>
      <c r="J28" s="17" t="s">
        <v>89</v>
      </c>
    </row>
    <row r="29" spans="1:10" s="3" customFormat="1" ht="15.6">
      <c r="A29" s="23" t="s">
        <v>91</v>
      </c>
      <c r="B29" s="3" t="s">
        <v>162</v>
      </c>
      <c r="C29" s="17">
        <v>1985</v>
      </c>
      <c r="D29" s="3" t="s">
        <v>26</v>
      </c>
      <c r="E29" s="17">
        <v>93</v>
      </c>
      <c r="F29" s="17">
        <v>93</v>
      </c>
      <c r="G29" s="17">
        <v>87</v>
      </c>
      <c r="H29" s="17">
        <v>91</v>
      </c>
      <c r="I29" s="26">
        <f t="shared" si="1"/>
        <v>364</v>
      </c>
      <c r="J29" s="17" t="s">
        <v>89</v>
      </c>
    </row>
    <row r="30" spans="1:10" s="3" customFormat="1" ht="15.6">
      <c r="A30" s="17">
        <v>4</v>
      </c>
      <c r="B30" s="3" t="s">
        <v>97</v>
      </c>
      <c r="C30" s="17">
        <v>1987</v>
      </c>
      <c r="D30" s="13" t="s">
        <v>72</v>
      </c>
      <c r="E30" s="17">
        <v>83</v>
      </c>
      <c r="F30" s="17">
        <v>84</v>
      </c>
      <c r="G30" s="17">
        <v>92</v>
      </c>
      <c r="H30" s="17">
        <v>89</v>
      </c>
      <c r="I30" s="26">
        <f t="shared" si="1"/>
        <v>348</v>
      </c>
      <c r="J30" s="17" t="s">
        <v>90</v>
      </c>
    </row>
    <row r="31" spans="1:10" s="3" customFormat="1" ht="15.6">
      <c r="A31" s="17">
        <v>5</v>
      </c>
      <c r="B31" s="3" t="s">
        <v>93</v>
      </c>
      <c r="C31" s="17">
        <v>1985</v>
      </c>
      <c r="D31" s="3" t="s">
        <v>114</v>
      </c>
      <c r="E31" s="27">
        <v>85</v>
      </c>
      <c r="F31" s="27">
        <v>87</v>
      </c>
      <c r="G31" s="27">
        <v>85</v>
      </c>
      <c r="H31" s="27">
        <v>90</v>
      </c>
      <c r="I31" s="26">
        <f t="shared" si="1"/>
        <v>347</v>
      </c>
      <c r="J31" s="17" t="s">
        <v>90</v>
      </c>
    </row>
    <row r="32" spans="1:10" s="3" customFormat="1" ht="15.6">
      <c r="A32" s="17">
        <v>6</v>
      </c>
      <c r="B32" s="3" t="s">
        <v>102</v>
      </c>
      <c r="C32" s="17">
        <v>1967</v>
      </c>
      <c r="D32" s="3" t="s">
        <v>114</v>
      </c>
      <c r="E32" s="27">
        <v>88</v>
      </c>
      <c r="F32" s="27">
        <v>90</v>
      </c>
      <c r="G32" s="27">
        <v>81</v>
      </c>
      <c r="H32" s="27">
        <v>88</v>
      </c>
      <c r="I32" s="26">
        <f t="shared" si="1"/>
        <v>347</v>
      </c>
      <c r="J32" s="17" t="s">
        <v>90</v>
      </c>
    </row>
    <row r="33" spans="1:10" s="3" customFormat="1" ht="15.6">
      <c r="A33" s="17">
        <v>7</v>
      </c>
      <c r="B33" s="3" t="s">
        <v>157</v>
      </c>
      <c r="C33" s="17">
        <v>1987</v>
      </c>
      <c r="D33" s="3" t="s">
        <v>114</v>
      </c>
      <c r="E33" s="17">
        <v>79</v>
      </c>
      <c r="F33" s="17">
        <v>88</v>
      </c>
      <c r="G33" s="17">
        <v>87</v>
      </c>
      <c r="H33" s="17">
        <v>91</v>
      </c>
      <c r="I33" s="26">
        <f t="shared" si="1"/>
        <v>345</v>
      </c>
      <c r="J33" s="17" t="s">
        <v>90</v>
      </c>
    </row>
    <row r="34" spans="1:10" s="3" customFormat="1" ht="15.6">
      <c r="A34" s="17">
        <v>8</v>
      </c>
      <c r="B34" s="3" t="s">
        <v>121</v>
      </c>
      <c r="C34" s="17">
        <v>1978</v>
      </c>
      <c r="D34" s="3" t="s">
        <v>114</v>
      </c>
      <c r="E34" s="17">
        <v>82</v>
      </c>
      <c r="F34" s="17">
        <v>87</v>
      </c>
      <c r="G34" s="17">
        <v>89</v>
      </c>
      <c r="H34" s="17">
        <v>87</v>
      </c>
      <c r="I34" s="26">
        <f t="shared" si="1"/>
        <v>345</v>
      </c>
      <c r="J34" s="17" t="s">
        <v>90</v>
      </c>
    </row>
    <row r="35" spans="1:10" s="3" customFormat="1" ht="15.6">
      <c r="A35" s="17">
        <v>9</v>
      </c>
      <c r="B35" s="3" t="s">
        <v>92</v>
      </c>
      <c r="C35" s="17">
        <v>1985</v>
      </c>
      <c r="D35" s="3" t="s">
        <v>114</v>
      </c>
      <c r="E35" s="27">
        <v>84</v>
      </c>
      <c r="F35" s="27">
        <v>86</v>
      </c>
      <c r="G35" s="27">
        <v>83</v>
      </c>
      <c r="H35" s="27">
        <v>87</v>
      </c>
      <c r="I35" s="26">
        <f t="shared" si="1"/>
        <v>340</v>
      </c>
      <c r="J35" s="17" t="s">
        <v>90</v>
      </c>
    </row>
    <row r="36" spans="1:10" s="3" customFormat="1" ht="15.6">
      <c r="A36" s="17">
        <v>10</v>
      </c>
      <c r="B36" s="3" t="s">
        <v>60</v>
      </c>
      <c r="C36" s="17">
        <v>1987</v>
      </c>
      <c r="D36" s="3" t="s">
        <v>114</v>
      </c>
      <c r="E36" s="17">
        <v>82</v>
      </c>
      <c r="F36" s="17">
        <v>87</v>
      </c>
      <c r="G36" s="17">
        <v>85</v>
      </c>
      <c r="H36" s="17">
        <v>80</v>
      </c>
      <c r="I36" s="26">
        <f t="shared" si="1"/>
        <v>334</v>
      </c>
      <c r="J36" s="17" t="s">
        <v>90</v>
      </c>
    </row>
    <row r="37" spans="1:10" s="3" customFormat="1" ht="15.6">
      <c r="A37" s="17">
        <v>11</v>
      </c>
      <c r="B37" s="3" t="s">
        <v>171</v>
      </c>
      <c r="C37" s="17">
        <v>1987</v>
      </c>
      <c r="D37" s="3" t="s">
        <v>114</v>
      </c>
      <c r="E37" s="17">
        <v>78</v>
      </c>
      <c r="F37" s="17">
        <v>90</v>
      </c>
      <c r="G37" s="17">
        <v>84</v>
      </c>
      <c r="H37" s="17">
        <v>81</v>
      </c>
      <c r="I37" s="26">
        <f t="shared" si="1"/>
        <v>333</v>
      </c>
      <c r="J37" s="17" t="s">
        <v>90</v>
      </c>
    </row>
    <row r="38" spans="1:10" s="3" customFormat="1" ht="15.6">
      <c r="A38" s="17">
        <v>12</v>
      </c>
      <c r="B38" s="3" t="s">
        <v>46</v>
      </c>
      <c r="C38" s="17">
        <v>1987</v>
      </c>
      <c r="D38" s="3" t="s">
        <v>114</v>
      </c>
      <c r="E38" s="27">
        <v>80</v>
      </c>
      <c r="F38" s="27">
        <v>83</v>
      </c>
      <c r="G38" s="27">
        <v>82</v>
      </c>
      <c r="H38" s="27">
        <v>79</v>
      </c>
      <c r="I38" s="26">
        <f t="shared" si="1"/>
        <v>324</v>
      </c>
      <c r="J38" s="17" t="s">
        <v>91</v>
      </c>
    </row>
    <row r="39" spans="1:10" s="3" customFormat="1" ht="15.6">
      <c r="A39" s="17">
        <v>13</v>
      </c>
      <c r="B39" s="3" t="s">
        <v>134</v>
      </c>
      <c r="C39" s="17">
        <v>1988</v>
      </c>
      <c r="D39" s="3" t="s">
        <v>114</v>
      </c>
      <c r="E39" s="17">
        <v>78</v>
      </c>
      <c r="F39" s="17">
        <v>75</v>
      </c>
      <c r="G39" s="17">
        <v>80</v>
      </c>
      <c r="H39" s="17">
        <v>75</v>
      </c>
      <c r="I39" s="26">
        <f t="shared" si="1"/>
        <v>308</v>
      </c>
      <c r="J39" s="17" t="s">
        <v>91</v>
      </c>
    </row>
    <row r="40" spans="1:10" s="3" customFormat="1" ht="15.6">
      <c r="A40" s="17">
        <v>14</v>
      </c>
      <c r="B40" s="3" t="s">
        <v>154</v>
      </c>
      <c r="C40" s="17">
        <v>1938</v>
      </c>
      <c r="D40" s="3" t="s">
        <v>155</v>
      </c>
      <c r="E40" s="17">
        <v>77</v>
      </c>
      <c r="F40" s="17">
        <v>78</v>
      </c>
      <c r="G40" s="17">
        <v>67</v>
      </c>
      <c r="H40" s="17">
        <v>77</v>
      </c>
      <c r="I40" s="26">
        <f t="shared" si="1"/>
        <v>299</v>
      </c>
      <c r="J40" s="17" t="s">
        <v>91</v>
      </c>
    </row>
    <row r="41" spans="1:10" s="3" customFormat="1" ht="15.6">
      <c r="A41" s="17">
        <v>15</v>
      </c>
      <c r="B41" s="3" t="s">
        <v>101</v>
      </c>
      <c r="C41" s="17">
        <v>1987</v>
      </c>
      <c r="D41" s="3" t="s">
        <v>114</v>
      </c>
      <c r="E41" s="17">
        <v>68</v>
      </c>
      <c r="F41" s="17">
        <v>72</v>
      </c>
      <c r="G41" s="17">
        <v>76</v>
      </c>
      <c r="H41" s="17">
        <v>80</v>
      </c>
      <c r="I41" s="26">
        <f t="shared" si="1"/>
        <v>296</v>
      </c>
      <c r="J41" s="17" t="s">
        <v>91</v>
      </c>
    </row>
    <row r="42" spans="1:10" s="3" customFormat="1" ht="15.6">
      <c r="A42" s="17">
        <v>16</v>
      </c>
      <c r="B42" s="3" t="s">
        <v>131</v>
      </c>
      <c r="C42" s="17">
        <v>1988</v>
      </c>
      <c r="D42" s="3" t="s">
        <v>114</v>
      </c>
      <c r="E42" s="17">
        <v>64</v>
      </c>
      <c r="F42" s="17">
        <v>61</v>
      </c>
      <c r="G42" s="17">
        <v>71</v>
      </c>
      <c r="H42" s="17">
        <v>60</v>
      </c>
      <c r="I42" s="26">
        <f t="shared" si="1"/>
        <v>256</v>
      </c>
    </row>
    <row r="43" spans="1:10" s="3" customFormat="1" ht="15.6"/>
    <row r="44" spans="1:10" s="3" customFormat="1" ht="15.6"/>
    <row r="45" spans="1:10" s="3" customFormat="1" ht="15.6">
      <c r="A45" s="2" t="s">
        <v>82</v>
      </c>
      <c r="B45" s="16"/>
      <c r="I45" s="9"/>
      <c r="J45"/>
    </row>
    <row r="46" spans="1:10" s="3" customFormat="1" ht="15.6">
      <c r="B46"/>
      <c r="C46"/>
      <c r="D46"/>
      <c r="E46"/>
      <c r="F46"/>
      <c r="G46"/>
      <c r="H46"/>
      <c r="I46"/>
      <c r="J46"/>
    </row>
    <row r="47" spans="1:10" s="3" customFormat="1" ht="15.6">
      <c r="A47" s="5" t="s">
        <v>0</v>
      </c>
      <c r="B47" s="8" t="s">
        <v>1</v>
      </c>
      <c r="C47" s="8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</row>
    <row r="48" spans="1:10" s="3" customFormat="1" ht="15.6">
      <c r="A48" s="23" t="s">
        <v>89</v>
      </c>
      <c r="B48" s="13" t="s">
        <v>98</v>
      </c>
      <c r="C48" s="27">
        <v>1991</v>
      </c>
      <c r="D48" s="13" t="s">
        <v>72</v>
      </c>
      <c r="E48" s="27">
        <v>87</v>
      </c>
      <c r="F48" s="27">
        <v>85</v>
      </c>
      <c r="G48" s="27">
        <v>85</v>
      </c>
      <c r="H48" s="27">
        <v>89</v>
      </c>
      <c r="I48" s="31">
        <f t="shared" ref="I48:I55" si="2">SUM(E48:H48)</f>
        <v>346</v>
      </c>
      <c r="J48" s="17" t="s">
        <v>90</v>
      </c>
    </row>
    <row r="49" spans="1:10" s="3" customFormat="1" ht="15.6">
      <c r="A49" s="23" t="s">
        <v>90</v>
      </c>
      <c r="B49" s="13" t="s">
        <v>24</v>
      </c>
      <c r="C49" s="27">
        <v>1990</v>
      </c>
      <c r="D49" s="13" t="s">
        <v>114</v>
      </c>
      <c r="E49" s="27">
        <v>87</v>
      </c>
      <c r="F49" s="27">
        <v>89</v>
      </c>
      <c r="G49" s="27">
        <v>78</v>
      </c>
      <c r="H49" s="27">
        <v>87</v>
      </c>
      <c r="I49" s="31">
        <f t="shared" si="2"/>
        <v>341</v>
      </c>
      <c r="J49" s="17" t="s">
        <v>90</v>
      </c>
    </row>
    <row r="50" spans="1:10" s="3" customFormat="1" ht="15.75" customHeight="1">
      <c r="A50" s="23" t="s">
        <v>91</v>
      </c>
      <c r="B50" s="29" t="s">
        <v>128</v>
      </c>
      <c r="C50" s="29">
        <v>1992</v>
      </c>
      <c r="D50" s="29" t="s">
        <v>114</v>
      </c>
      <c r="E50" s="27">
        <v>83</v>
      </c>
      <c r="F50" s="27">
        <v>79</v>
      </c>
      <c r="G50" s="27">
        <v>89</v>
      </c>
      <c r="H50" s="27">
        <v>76</v>
      </c>
      <c r="I50" s="31">
        <f t="shared" si="2"/>
        <v>327</v>
      </c>
      <c r="J50" s="17" t="s">
        <v>91</v>
      </c>
    </row>
    <row r="51" spans="1:10" s="3" customFormat="1" ht="15.6">
      <c r="A51" s="17">
        <v>4</v>
      </c>
      <c r="B51" s="13" t="s">
        <v>127</v>
      </c>
      <c r="C51" s="13">
        <v>1992</v>
      </c>
      <c r="D51" s="13" t="s">
        <v>114</v>
      </c>
      <c r="E51" s="27">
        <v>78</v>
      </c>
      <c r="F51" s="27">
        <v>78</v>
      </c>
      <c r="G51" s="27">
        <v>84</v>
      </c>
      <c r="H51" s="27">
        <v>79</v>
      </c>
      <c r="I51" s="31">
        <f t="shared" si="2"/>
        <v>319</v>
      </c>
      <c r="J51" s="17" t="s">
        <v>91</v>
      </c>
    </row>
    <row r="52" spans="1:10" s="3" customFormat="1" ht="15.6">
      <c r="A52" s="17">
        <v>5</v>
      </c>
      <c r="B52" s="29" t="s">
        <v>133</v>
      </c>
      <c r="C52" s="29">
        <v>1991</v>
      </c>
      <c r="D52" s="29" t="s">
        <v>114</v>
      </c>
      <c r="E52" s="27">
        <v>73</v>
      </c>
      <c r="F52" s="27">
        <v>84</v>
      </c>
      <c r="G52" s="27">
        <v>85</v>
      </c>
      <c r="H52" s="27">
        <v>74</v>
      </c>
      <c r="I52" s="31">
        <f t="shared" si="2"/>
        <v>316</v>
      </c>
      <c r="J52" s="17" t="s">
        <v>91</v>
      </c>
    </row>
    <row r="53" spans="1:10" s="3" customFormat="1" ht="15.6">
      <c r="A53" s="17">
        <v>6</v>
      </c>
      <c r="B53" s="13" t="s">
        <v>100</v>
      </c>
      <c r="C53" s="13">
        <v>1990</v>
      </c>
      <c r="D53" s="13" t="s">
        <v>114</v>
      </c>
      <c r="E53" s="27">
        <v>85</v>
      </c>
      <c r="F53" s="27">
        <v>73</v>
      </c>
      <c r="G53" s="27">
        <v>71</v>
      </c>
      <c r="H53" s="27">
        <v>80</v>
      </c>
      <c r="I53" s="31">
        <f t="shared" si="2"/>
        <v>309</v>
      </c>
      <c r="J53" s="17" t="s">
        <v>91</v>
      </c>
    </row>
    <row r="54" spans="1:10" s="3" customFormat="1" ht="15.6">
      <c r="A54" s="17">
        <v>7</v>
      </c>
      <c r="B54" s="29" t="s">
        <v>137</v>
      </c>
      <c r="C54" s="29">
        <v>1991</v>
      </c>
      <c r="D54" s="29" t="s">
        <v>114</v>
      </c>
      <c r="E54" s="27">
        <v>65</v>
      </c>
      <c r="F54" s="27">
        <v>71</v>
      </c>
      <c r="G54" s="27">
        <v>72</v>
      </c>
      <c r="H54" s="27">
        <v>60</v>
      </c>
      <c r="I54" s="31">
        <f t="shared" si="2"/>
        <v>268</v>
      </c>
      <c r="J54" s="17"/>
    </row>
    <row r="55" spans="1:10" s="3" customFormat="1" ht="15.6">
      <c r="A55" s="17">
        <v>8</v>
      </c>
      <c r="B55" s="29" t="s">
        <v>138</v>
      </c>
      <c r="C55" s="29">
        <v>1991</v>
      </c>
      <c r="D55" s="29" t="s">
        <v>114</v>
      </c>
      <c r="E55" s="27">
        <v>63</v>
      </c>
      <c r="F55" s="27">
        <v>69</v>
      </c>
      <c r="G55" s="27">
        <v>61</v>
      </c>
      <c r="H55" s="27">
        <v>65</v>
      </c>
      <c r="I55" s="31">
        <f t="shared" si="2"/>
        <v>258</v>
      </c>
      <c r="J55" s="17"/>
    </row>
    <row r="56" spans="1:10" s="3" customFormat="1" ht="15.6"/>
    <row r="57" spans="1:10" s="3" customFormat="1" ht="15.6"/>
    <row r="58" spans="1:10" s="3" customFormat="1" ht="15.6">
      <c r="A58" s="2" t="s">
        <v>118</v>
      </c>
      <c r="C58" s="21" t="s">
        <v>63</v>
      </c>
      <c r="E58" s="17"/>
      <c r="F58" s="17"/>
      <c r="G58" s="17"/>
      <c r="H58" s="17"/>
      <c r="I58" s="26"/>
      <c r="J58" s="7"/>
    </row>
    <row r="59" spans="1:10" s="3" customFormat="1" ht="15.6">
      <c r="A59" s="2"/>
      <c r="C59" s="21"/>
      <c r="E59" s="17"/>
      <c r="F59" s="17"/>
      <c r="G59" s="17"/>
      <c r="H59" s="17"/>
      <c r="I59" s="26"/>
      <c r="J59" s="7"/>
    </row>
    <row r="60" spans="1:10" s="3" customFormat="1" ht="15.6">
      <c r="A60" s="5" t="s">
        <v>0</v>
      </c>
      <c r="B60" s="8" t="s">
        <v>1</v>
      </c>
      <c r="C60" s="8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6" t="s">
        <v>8</v>
      </c>
      <c r="J60" s="6" t="s">
        <v>9</v>
      </c>
    </row>
    <row r="61" spans="1:10" s="3" customFormat="1" ht="15.6">
      <c r="A61" s="23" t="s">
        <v>89</v>
      </c>
      <c r="B61" s="3" t="s">
        <v>158</v>
      </c>
      <c r="C61" s="3">
        <v>1951</v>
      </c>
      <c r="D61" s="3" t="s">
        <v>26</v>
      </c>
      <c r="E61" s="17">
        <v>91</v>
      </c>
      <c r="F61" s="17">
        <v>92</v>
      </c>
      <c r="G61" s="17">
        <v>91</v>
      </c>
      <c r="H61" s="17">
        <v>91</v>
      </c>
      <c r="I61" s="26">
        <f t="shared" ref="I61:I68" si="3">SUM(E61:H61)</f>
        <v>365</v>
      </c>
      <c r="J61" s="17" t="s">
        <v>90</v>
      </c>
    </row>
    <row r="62" spans="1:10" s="3" customFormat="1" ht="15.6">
      <c r="A62" s="17" t="s">
        <v>90</v>
      </c>
      <c r="B62" s="13" t="s">
        <v>81</v>
      </c>
      <c r="C62" s="27">
        <v>1934</v>
      </c>
      <c r="D62" s="13" t="s">
        <v>64</v>
      </c>
      <c r="E62" s="27">
        <v>89</v>
      </c>
      <c r="F62" s="27">
        <v>89</v>
      </c>
      <c r="G62" s="27">
        <v>89</v>
      </c>
      <c r="H62" s="27">
        <v>95</v>
      </c>
      <c r="I62" s="26">
        <f t="shared" si="3"/>
        <v>362</v>
      </c>
      <c r="J62" s="17" t="s">
        <v>90</v>
      </c>
    </row>
    <row r="63" spans="1:10" s="3" customFormat="1" ht="15.6">
      <c r="A63" s="17" t="s">
        <v>91</v>
      </c>
      <c r="B63" s="3" t="s">
        <v>147</v>
      </c>
      <c r="C63" s="17">
        <v>1955</v>
      </c>
      <c r="D63" s="3" t="s">
        <v>26</v>
      </c>
      <c r="E63" s="19">
        <v>92</v>
      </c>
      <c r="F63" s="19">
        <v>90</v>
      </c>
      <c r="G63" s="19">
        <v>87</v>
      </c>
      <c r="H63" s="19">
        <v>90</v>
      </c>
      <c r="I63" s="26">
        <f t="shared" si="3"/>
        <v>359</v>
      </c>
      <c r="J63" s="17" t="s">
        <v>90</v>
      </c>
    </row>
    <row r="64" spans="1:10" s="3" customFormat="1" ht="15.6">
      <c r="A64" s="17">
        <v>4</v>
      </c>
      <c r="B64" s="3" t="s">
        <v>49</v>
      </c>
      <c r="C64" s="3">
        <v>1944</v>
      </c>
      <c r="D64" s="3" t="s">
        <v>45</v>
      </c>
      <c r="E64" s="17">
        <v>89</v>
      </c>
      <c r="F64" s="17">
        <v>91</v>
      </c>
      <c r="G64" s="17">
        <v>93</v>
      </c>
      <c r="H64" s="17">
        <v>84</v>
      </c>
      <c r="I64" s="26">
        <f t="shared" si="3"/>
        <v>357</v>
      </c>
      <c r="J64" s="17" t="s">
        <v>90</v>
      </c>
    </row>
    <row r="65" spans="1:10" s="3" customFormat="1" ht="15.6">
      <c r="A65" s="17">
        <v>5</v>
      </c>
      <c r="B65" s="13" t="s">
        <v>108</v>
      </c>
      <c r="C65" s="13">
        <v>1952</v>
      </c>
      <c r="D65" s="13" t="s">
        <v>64</v>
      </c>
      <c r="E65" s="27">
        <v>80</v>
      </c>
      <c r="F65" s="27">
        <v>89</v>
      </c>
      <c r="G65" s="27">
        <v>87</v>
      </c>
      <c r="H65" s="27">
        <v>79</v>
      </c>
      <c r="I65" s="26">
        <f t="shared" si="3"/>
        <v>335</v>
      </c>
      <c r="J65" s="17" t="s">
        <v>90</v>
      </c>
    </row>
    <row r="66" spans="1:10" s="3" customFormat="1" ht="15.6">
      <c r="A66" s="17">
        <v>6</v>
      </c>
      <c r="B66" s="3" t="s">
        <v>119</v>
      </c>
      <c r="C66" s="17">
        <v>1938</v>
      </c>
      <c r="D66" s="3" t="s">
        <v>120</v>
      </c>
      <c r="E66" s="17">
        <v>83</v>
      </c>
      <c r="F66" s="17">
        <v>79</v>
      </c>
      <c r="G66" s="17">
        <v>78</v>
      </c>
      <c r="H66" s="17">
        <v>82</v>
      </c>
      <c r="I66" s="26">
        <f t="shared" si="3"/>
        <v>322</v>
      </c>
      <c r="J66" s="17" t="s">
        <v>91</v>
      </c>
    </row>
    <row r="67" spans="1:10" s="3" customFormat="1" ht="15.6">
      <c r="A67" s="17">
        <v>7</v>
      </c>
      <c r="B67" s="13" t="s">
        <v>74</v>
      </c>
      <c r="C67" s="27">
        <v>1952</v>
      </c>
      <c r="D67" s="13" t="s">
        <v>64</v>
      </c>
      <c r="E67" s="27">
        <v>71</v>
      </c>
      <c r="F67" s="27">
        <v>75</v>
      </c>
      <c r="G67" s="27">
        <v>83</v>
      </c>
      <c r="H67" s="27">
        <v>75</v>
      </c>
      <c r="I67" s="26">
        <f t="shared" si="3"/>
        <v>304</v>
      </c>
      <c r="J67" s="17" t="s">
        <v>91</v>
      </c>
    </row>
    <row r="68" spans="1:10" s="3" customFormat="1" ht="15.6">
      <c r="A68" s="17">
        <v>8</v>
      </c>
      <c r="B68" s="3" t="s">
        <v>173</v>
      </c>
      <c r="C68" s="3">
        <v>1919</v>
      </c>
      <c r="D68" s="3" t="s">
        <v>11</v>
      </c>
      <c r="E68" s="17">
        <v>70</v>
      </c>
      <c r="F68" s="17">
        <v>64</v>
      </c>
      <c r="G68" s="17">
        <v>74</v>
      </c>
      <c r="H68" s="17">
        <v>58</v>
      </c>
      <c r="I68" s="26">
        <f t="shared" si="3"/>
        <v>266</v>
      </c>
    </row>
    <row r="69" spans="1:10" s="3" customFormat="1" ht="15.6"/>
    <row r="70" spans="1:10" s="3" customFormat="1" ht="15.6"/>
    <row r="71" spans="1:10" s="3" customFormat="1" ht="15.6">
      <c r="A71" s="2" t="s">
        <v>33</v>
      </c>
      <c r="C71" s="21" t="s">
        <v>63</v>
      </c>
    </row>
    <row r="72" spans="1:10" s="3" customFormat="1" ht="15.6">
      <c r="A72" s="2"/>
      <c r="C72" s="21"/>
    </row>
    <row r="73" spans="1:10" s="3" customFormat="1" ht="15.6">
      <c r="A73" s="5" t="s">
        <v>0</v>
      </c>
      <c r="B73" s="8" t="s">
        <v>1</v>
      </c>
      <c r="C73" s="8" t="s">
        <v>2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7</v>
      </c>
      <c r="I73" s="6" t="s">
        <v>8</v>
      </c>
      <c r="J73" s="6" t="s">
        <v>9</v>
      </c>
    </row>
    <row r="74" spans="1:10" s="3" customFormat="1" ht="15.6">
      <c r="A74" s="26" t="s">
        <v>89</v>
      </c>
      <c r="B74" s="3" t="s">
        <v>154</v>
      </c>
      <c r="C74" s="17">
        <v>1938</v>
      </c>
      <c r="D74" s="3" t="s">
        <v>155</v>
      </c>
      <c r="E74" s="17">
        <v>77</v>
      </c>
      <c r="F74" s="17">
        <v>78</v>
      </c>
      <c r="G74" s="17">
        <v>67</v>
      </c>
      <c r="H74" s="17">
        <v>77</v>
      </c>
      <c r="I74" s="26">
        <f>SUM(E74:H74)</f>
        <v>299</v>
      </c>
    </row>
    <row r="75" spans="1:10" s="3" customFormat="1" ht="15.6">
      <c r="C75" s="17"/>
      <c r="E75" s="17"/>
      <c r="F75" s="17"/>
      <c r="G75" s="17"/>
      <c r="H75" s="17"/>
      <c r="I75" s="26"/>
    </row>
    <row r="76" spans="1:10" s="3" customFormat="1" ht="15.6">
      <c r="I76" s="9"/>
      <c r="J76" s="7"/>
    </row>
    <row r="77" spans="1:10" s="3" customFormat="1" ht="15.6">
      <c r="A77" s="17"/>
      <c r="I77" s="9"/>
      <c r="J77" s="7"/>
    </row>
    <row r="78" spans="1:10" s="3" customFormat="1" ht="15.6">
      <c r="A78" s="2"/>
      <c r="C78" s="21"/>
      <c r="E78" s="17"/>
      <c r="F78" s="17"/>
      <c r="G78" s="17"/>
      <c r="H78" s="17"/>
      <c r="I78" s="26"/>
      <c r="J78" s="7"/>
    </row>
    <row r="79" spans="1:10" s="3" customFormat="1" ht="15.6">
      <c r="A79" s="3" t="s">
        <v>15</v>
      </c>
      <c r="C79" s="8"/>
      <c r="D79" s="6"/>
      <c r="E79" s="6"/>
      <c r="F79" s="6"/>
      <c r="G79" s="6"/>
      <c r="H79" s="6"/>
      <c r="I79" s="6"/>
      <c r="J79" s="6"/>
    </row>
    <row r="80" spans="1:10" s="3" customFormat="1" ht="15.6"/>
    <row r="81" spans="1:10" s="3" customFormat="1" ht="15.6"/>
    <row r="82" spans="1:10" s="3" customFormat="1" ht="15.6"/>
    <row r="83" spans="1:10" s="3" customFormat="1" ht="15.6"/>
    <row r="84" spans="1:10" s="3" customFormat="1" ht="15.6">
      <c r="A84" s="23"/>
      <c r="C84" s="17"/>
      <c r="E84" s="24"/>
      <c r="F84" s="25"/>
      <c r="G84" s="25"/>
      <c r="H84" s="25"/>
      <c r="I84" s="26"/>
      <c r="J84" s="17"/>
    </row>
    <row r="85" spans="1:10" s="3" customFormat="1" ht="15.6">
      <c r="A85" s="23"/>
      <c r="C85" s="17"/>
      <c r="E85" s="17"/>
      <c r="F85" s="17"/>
      <c r="G85" s="17"/>
      <c r="H85" s="17"/>
      <c r="I85" s="26"/>
      <c r="J85" s="17"/>
    </row>
    <row r="86" spans="1:10" s="3" customFormat="1" ht="15.6">
      <c r="A86" s="23"/>
      <c r="B86" s="12"/>
      <c r="C86" s="20"/>
      <c r="E86" s="19"/>
      <c r="F86" s="19"/>
      <c r="G86" s="19"/>
      <c r="H86" s="19"/>
      <c r="I86" s="26"/>
      <c r="J86" s="17"/>
    </row>
    <row r="87" spans="1:10" s="3" customFormat="1" ht="15.6">
      <c r="A87" s="17"/>
      <c r="C87" s="17"/>
      <c r="E87" s="17"/>
      <c r="F87" s="17"/>
      <c r="G87" s="17"/>
      <c r="H87" s="17"/>
      <c r="I87" s="26"/>
      <c r="J87" s="17"/>
    </row>
    <row r="88" spans="1:10" s="3" customFormat="1" ht="15.6">
      <c r="J88" s="17"/>
    </row>
    <row r="89" spans="1:10" s="3" customFormat="1" ht="15.6">
      <c r="A89" s="17"/>
      <c r="C89" s="17"/>
      <c r="E89" s="24"/>
      <c r="F89" s="25"/>
      <c r="G89" s="25"/>
      <c r="H89" s="25"/>
      <c r="I89" s="26"/>
      <c r="J89" s="17"/>
    </row>
    <row r="90" spans="1:10" s="3" customFormat="1" ht="15.6">
      <c r="A90" s="17"/>
      <c r="B90" s="12"/>
      <c r="C90" s="20"/>
      <c r="E90" s="19"/>
      <c r="F90" s="19"/>
      <c r="G90" s="19"/>
      <c r="H90" s="19"/>
      <c r="I90" s="26"/>
      <c r="J90" s="17"/>
    </row>
    <row r="91" spans="1:10" s="3" customFormat="1" ht="15.6">
      <c r="A91" s="17"/>
      <c r="C91" s="17"/>
      <c r="E91" s="19"/>
      <c r="F91" s="19"/>
      <c r="G91" s="19"/>
      <c r="H91" s="19"/>
      <c r="I91" s="26"/>
      <c r="J91" s="17"/>
    </row>
    <row r="92" spans="1:10" s="3" customFormat="1" ht="15.6">
      <c r="A92" s="17"/>
      <c r="B92" s="12"/>
      <c r="C92" s="20"/>
      <c r="E92" s="19"/>
      <c r="F92" s="19"/>
      <c r="G92" s="19"/>
      <c r="H92" s="19"/>
      <c r="I92" s="26"/>
      <c r="J92" s="17"/>
    </row>
    <row r="93" spans="1:10" s="3" customFormat="1" ht="15.6">
      <c r="A93" s="17"/>
      <c r="B93" s="12"/>
      <c r="C93" s="20"/>
      <c r="E93" s="17"/>
      <c r="F93" s="17"/>
      <c r="G93" s="17"/>
      <c r="H93" s="17"/>
      <c r="I93" s="26"/>
      <c r="J93" s="7"/>
    </row>
    <row r="94" spans="1:10" s="3" customFormat="1" ht="15.6"/>
    <row r="95" spans="1:10" s="3" customFormat="1" ht="15.6"/>
    <row r="96" spans="1:10" s="3" customFormat="1" ht="15.6"/>
    <row r="97" spans="1:10" s="3" customFormat="1" ht="15.6"/>
    <row r="98" spans="1:10" s="3" customFormat="1" ht="15.6"/>
    <row r="99" spans="1:10" s="3" customFormat="1" ht="15.6"/>
    <row r="109" spans="1:10" ht="15.6">
      <c r="A109" s="17"/>
      <c r="B109" s="3"/>
      <c r="C109" s="3"/>
      <c r="D109" s="3"/>
      <c r="E109" s="3"/>
      <c r="F109" s="3"/>
      <c r="G109" s="3"/>
      <c r="H109" s="3"/>
      <c r="I109" s="3"/>
      <c r="J109" s="7"/>
    </row>
    <row r="110" spans="1:10" ht="15.6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6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6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0:10" ht="15.6">
      <c r="J113" s="3"/>
    </row>
  </sheetData>
  <phoneticPr fontId="0" type="noConversion"/>
  <pageMargins left="0.75" right="0.75" top="1" bottom="1" header="0.5" footer="0.5"/>
  <pageSetup scale="84" orientation="portrait" horizontalDpi="240" verticalDpi="14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30 + 30 l.m.</vt:lpstr>
      <vt:lpstr>40 l. ohupuss </vt:lpstr>
      <vt:lpstr>60 l.  mehed.</vt:lpstr>
      <vt:lpstr>40 l. ohupustol 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2005-11-26T14:52:31Z</cp:lastPrinted>
  <dcterms:created xsi:type="dcterms:W3CDTF">2000-05-23T05:24:50Z</dcterms:created>
  <dcterms:modified xsi:type="dcterms:W3CDTF">2018-09-27T14:57:26Z</dcterms:modified>
</cp:coreProperties>
</file>